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ocal &amp; Regional Plans 2020\"/>
    </mc:Choice>
  </mc:AlternateContent>
  <bookViews>
    <workbookView xWindow="0" yWindow="0" windowWidth="20490" windowHeight="7020"/>
  </bookViews>
  <sheets>
    <sheet name="MARYLAND" sheetId="13" r:id="rId1"/>
    <sheet name="ANNE ARUNDEL" sheetId="1" r:id="rId2"/>
    <sheet name="BALTIMORE CITY" sheetId="2" r:id="rId3"/>
    <sheet name="BALTIMORE COUNTY" sheetId="3" r:id="rId4"/>
    <sheet name="FREDERICK" sheetId="4" r:id="rId5"/>
    <sheet name="LOWER SHORE (WIC, SOM, WOR)" sheetId="5" r:id="rId6"/>
    <sheet name="MID-MD (CARROLL &amp; HOWARD)" sheetId="6" r:id="rId7"/>
    <sheet name="MONTGOMERY" sheetId="7" r:id="rId8"/>
    <sheet name="PRINCE GEORGES" sheetId="8" r:id="rId9"/>
    <sheet name="SOUTHERN MD (CALV, CHAR, STMAR)" sheetId="9" r:id="rId10"/>
    <sheet name="SUSQ (CECIL, HARFORD)" sheetId="10" r:id="rId11"/>
    <sheet name="UPSHOR (CAR,DOR,KEN,QA,TALB)" sheetId="11" r:id="rId12"/>
    <sheet name="WEST MD (WASH, ALL, GAR)" sheetId="12" r:id="rId13"/>
  </sheets>
  <calcPr calcId="162913"/>
</workbook>
</file>

<file path=xl/calcChain.xml><?xml version="1.0" encoding="utf-8"?>
<calcChain xmlns="http://schemas.openxmlformats.org/spreadsheetml/2006/main">
  <c r="F22" i="13" l="1"/>
  <c r="F16" i="13"/>
  <c r="A15" i="13"/>
  <c r="I11" i="13"/>
  <c r="F22" i="12"/>
  <c r="F16" i="12"/>
  <c r="A15" i="12"/>
  <c r="I11" i="12"/>
  <c r="F22" i="11"/>
  <c r="F16" i="11"/>
  <c r="A15" i="11"/>
  <c r="I11" i="11"/>
  <c r="F22" i="10"/>
  <c r="F16" i="10"/>
  <c r="A15" i="10"/>
  <c r="I11" i="10"/>
  <c r="F22" i="9"/>
  <c r="F16" i="9"/>
  <c r="A15" i="9"/>
  <c r="I11" i="9"/>
  <c r="F22" i="8"/>
  <c r="F16" i="8"/>
  <c r="A15" i="8"/>
  <c r="I11" i="8"/>
  <c r="F22" i="7"/>
  <c r="F16" i="7"/>
  <c r="A15" i="7"/>
  <c r="I11" i="7"/>
  <c r="F22" i="1"/>
  <c r="F16" i="1"/>
  <c r="A15" i="1"/>
  <c r="I11" i="1"/>
  <c r="F22" i="2"/>
  <c r="F16" i="2"/>
  <c r="A15" i="2"/>
  <c r="I11" i="2"/>
  <c r="F22" i="3"/>
  <c r="F16" i="3"/>
  <c r="A15" i="3"/>
  <c r="I11" i="3"/>
  <c r="F22" i="4"/>
  <c r="F16" i="4"/>
  <c r="A15" i="4"/>
  <c r="I11" i="4"/>
  <c r="F22" i="5"/>
  <c r="F16" i="5"/>
  <c r="A15" i="5"/>
  <c r="I11" i="5"/>
  <c r="F22" i="6"/>
  <c r="F16" i="6"/>
  <c r="A15" i="6"/>
  <c r="I11" i="6"/>
</calcChain>
</file>

<file path=xl/sharedStrings.xml><?xml version="1.0" encoding="utf-8"?>
<sst xmlns="http://schemas.openxmlformats.org/spreadsheetml/2006/main" count="663" uniqueCount="72">
  <si>
    <t>TIER I</t>
  </si>
  <si>
    <t>TIER II</t>
  </si>
  <si>
    <t>TIER III</t>
  </si>
  <si>
    <t>JOB READY TODAY</t>
  </si>
  <si>
    <t>SHORT TERM BARRIERS</t>
  </si>
  <si>
    <t>SIGNIFICANT BARRIERS TO WORK</t>
  </si>
  <si>
    <t xml:space="preserve"> WEJ (Unsubsidized Employment)</t>
  </si>
  <si>
    <t xml:space="preserve"> BER (Education)</t>
  </si>
  <si>
    <t xml:space="preserve"> JBT (Substance Abuse Treatment)</t>
  </si>
  <si>
    <t xml:space="preserve"> WSU (Subsidized Emp. Private Sector)</t>
  </si>
  <si>
    <t xml:space="preserve"> BED (Secondary Education)</t>
  </si>
  <si>
    <t xml:space="preserve"> JBM (Mental Health Treatment)</t>
  </si>
  <si>
    <t xml:space="preserve"> WSP (Subsidized Emp. Public Sector)</t>
  </si>
  <si>
    <t xml:space="preserve"> OTO (Court Ordered Appearance)</t>
  </si>
  <si>
    <t xml:space="preserve"> JBR (Rehabilitation Services)</t>
  </si>
  <si>
    <t xml:space="preserve"> WEX (Work Experience)</t>
  </si>
  <si>
    <t xml:space="preserve"> OTJ (Temporary Incarceration)</t>
  </si>
  <si>
    <t xml:space="preserve"> OTM (Short Term Medical)</t>
  </si>
  <si>
    <t xml:space="preserve"> OJT (On-the-Job-Training)</t>
  </si>
  <si>
    <t xml:space="preserve"> OTF (Family Services/Counseling)</t>
  </si>
  <si>
    <t xml:space="preserve"> OTS (Substance Abuse Referral)</t>
  </si>
  <si>
    <t xml:space="preserve"> WEM (Community Service)</t>
  </si>
  <si>
    <t xml:space="preserve"> OTL (Pursuit of Income Support)</t>
  </si>
  <si>
    <t xml:space="preserve"> OTD (Long Term Disabled)</t>
  </si>
  <si>
    <t xml:space="preserve"> WEC (Child Care for WEM Customer)</t>
  </si>
  <si>
    <t xml:space="preserve"> OTQ (Transferring Customer)</t>
  </si>
  <si>
    <t>Total</t>
  </si>
  <si>
    <t xml:space="preserve"> JBS (Job Search/Readiness)</t>
  </si>
  <si>
    <t xml:space="preserve"> OTZ (Seeking Child Care)</t>
  </si>
  <si>
    <t xml:space="preserve"> BEV (Vocational Education)</t>
  </si>
  <si>
    <t xml:space="preserve"> OTT (Seeking Transportation)</t>
  </si>
  <si>
    <t xml:space="preserve">GENERAL DEMOGRAPHIC INFORMATION </t>
  </si>
  <si>
    <t xml:space="preserve"> IST (Job Skills Training)</t>
  </si>
  <si>
    <t xml:space="preserve"> OTP (Prenatal Needs)</t>
  </si>
  <si>
    <t>No High School Diploma</t>
  </si>
  <si>
    <t xml:space="preserve"> OTU (Under Appeal)</t>
  </si>
  <si>
    <t>English Not Primary Language</t>
  </si>
  <si>
    <t>Post College/University</t>
  </si>
  <si>
    <t>FEDERAL EXEMPTION</t>
  </si>
  <si>
    <t xml:space="preserve"> OTB (Child &lt; 1)</t>
  </si>
  <si>
    <t xml:space="preserve"> OTG (Caring for a Disabled Household Member)</t>
  </si>
  <si>
    <t xml:space="preserve"> OTV (Domestic Violence Counseling)</t>
  </si>
  <si>
    <t>NOTE:</t>
  </si>
  <si>
    <t>2. Tier totals are based on activities of customers that are recipients.  Some customers maybe participating in multiple activities.</t>
  </si>
  <si>
    <t>MARYLAND</t>
  </si>
  <si>
    <t>ANNE ARUNDEL COUNTY</t>
  </si>
  <si>
    <t>BALTIMORE CITY</t>
  </si>
  <si>
    <t>BALTIMORE COUNTY</t>
  </si>
  <si>
    <t>FREDERICK</t>
  </si>
  <si>
    <t>LOWER SHORE(WIC, SOM, WOR)</t>
  </si>
  <si>
    <t>MID-MD (CARROLL &amp; HOWARD)</t>
  </si>
  <si>
    <t>MONTGOMERY</t>
  </si>
  <si>
    <t>PRINCE GEORGES</t>
  </si>
  <si>
    <t>SOUTHERN MD (CALV, CHAR, STMAR)</t>
  </si>
  <si>
    <t>SUSQ (CECIL, HARFORD)</t>
  </si>
  <si>
    <t>UPSHOR (CAR,DOR,KEN,QA,TALB)</t>
  </si>
  <si>
    <t>WEST MD (WASH, ALL, GAR)</t>
  </si>
  <si>
    <t>1. Report Run Date - 10/09/2019</t>
  </si>
  <si>
    <t>FFY2020 QUARTER 1 (Jan - Mar)</t>
  </si>
  <si>
    <t>Total Work Eligible Individuals - Unduplicated   8606</t>
  </si>
  <si>
    <t>Total Work Eligible Individuals - Unduplicated   534</t>
  </si>
  <si>
    <t>Total Work Eligible Individuals - Unduplicated   3192</t>
  </si>
  <si>
    <t>Total Work Eligible Individuals - Unduplicated   1122</t>
  </si>
  <si>
    <t>Total Work Eligible Individuals - Unduplicated   147</t>
  </si>
  <si>
    <t>Total Work Eligible Individuals - Unduplicated   355</t>
  </si>
  <si>
    <t>Total Work Eligible Individuals - Unduplicated   263</t>
  </si>
  <si>
    <t>Total Work Eligible Individuals - Unduplicated   635</t>
  </si>
  <si>
    <t>Total Work Eligible Individuals - Unduplicated   788</t>
  </si>
  <si>
    <t>Total Work Eligible Individuals - Unduplicated   460</t>
  </si>
  <si>
    <t>Total Work Eligible Individuals - Unduplicated   335</t>
  </si>
  <si>
    <t>Total Work Eligible Individuals - Unduplicated   209</t>
  </si>
  <si>
    <t>Total Work Eligible Individuals - Unduplicated   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</si>
</sst>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mmm\-yy;@"/>
    <numFmt numFmtId="165" formatCode="0.0%"/>
  </numFmts>
  <fonts count="10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8"/>
      <name val="Arial Narrow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 Narrow"/>
      <family val="2"/>
    </font>
    <font>
      <b/>
      <i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CC0DA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3" borderId="0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5" fillId="3" borderId="7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65" fontId="6" fillId="0" borderId="12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165" fontId="6" fillId="0" borderId="6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3" borderId="5" xfId="0" applyFont="1" applyFill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>
      <alignment horizontal="center" vertical="center"/>
    </xf>
    <xf numFmtId="0" fontId="5" fillId="3" borderId="10" xfId="0" applyFont="1" applyFill="1" applyBorder="1" applyAlignment="1" applyProtection="1">
      <alignment horizontal="left" vertical="center" wrapText="1"/>
      <protection locked="0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5" fillId="3" borderId="9" xfId="0" applyFont="1" applyFill="1" applyBorder="1" applyAlignment="1" applyProtection="1">
      <alignment horizontal="left" vertical="center" wrapText="1"/>
      <protection locked="0"/>
    </xf>
    <xf numFmtId="0" fontId="5" fillId="3" borderId="10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5" fillId="3" borderId="0" xfId="0" applyFont="1" applyFill="1" applyBorder="1" applyAlignment="1" applyProtection="1">
      <alignment horizontal="left" vertical="center" wrapText="1"/>
      <protection locked="0"/>
    </xf>
    <xf numFmtId="0" fontId="5" fillId="3" borderId="7" xfId="0" applyFont="1" applyFill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5" fillId="3" borderId="0" xfId="0" applyFont="1" applyFill="1" applyBorder="1" applyAlignment="1" applyProtection="1">
      <alignment horizontal="left" vertical="top" wrapText="1"/>
      <protection locked="0"/>
    </xf>
    <xf numFmtId="0" fontId="5" fillId="3" borderId="7" xfId="0" applyFont="1" applyFill="1" applyBorder="1" applyAlignment="1" applyProtection="1">
      <alignment horizontal="left" vertical="top" wrapText="1"/>
      <protection locked="0"/>
    </xf>
    <xf numFmtId="0" fontId="5" fillId="3" borderId="8" xfId="0" applyFont="1" applyFill="1" applyBorder="1" applyAlignment="1" applyProtection="1">
      <alignment horizontal="left" vertical="top" wrapText="1"/>
      <protection locked="0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zoomScaleNormal="100" workbookViewId="0">
      <selection activeCell="G10" sqref="G10"/>
    </sheetView>
  </sheetViews>
  <sheetFormatPr defaultColWidth="8.85546875" defaultRowHeight="15" x14ac:dyDescent="0.25"/>
  <cols>
    <col min="7" max="7" width="28.85546875" customWidth="1"/>
    <col min="12" max="12" width="11.85546875" customWidth="1"/>
  </cols>
  <sheetData>
    <row r="1" spans="1:12" ht="85.5" customHeight="1" thickBot="1" x14ac:dyDescent="0.3">
      <c r="A1" s="44" t="s">
        <v>58</v>
      </c>
      <c r="B1" s="45"/>
      <c r="C1" s="45"/>
      <c r="D1" s="46"/>
      <c r="F1" s="47" t="s">
        <v>44</v>
      </c>
      <c r="G1" s="48"/>
      <c r="I1" s="47" t="s">
        <v>59</v>
      </c>
      <c r="J1" s="49"/>
      <c r="K1" s="49"/>
      <c r="L1" s="48"/>
    </row>
    <row r="2" spans="1:12" ht="21" thickBot="1" x14ac:dyDescent="0.3">
      <c r="A2" s="1"/>
      <c r="B2" s="1"/>
      <c r="C2" s="1"/>
      <c r="D2" s="1"/>
      <c r="F2" s="1"/>
      <c r="G2" s="1"/>
      <c r="I2" s="1"/>
      <c r="J2" s="1"/>
      <c r="K2" s="1"/>
      <c r="L2" s="1"/>
    </row>
    <row r="3" spans="1:12" ht="15.75" thickBot="1" x14ac:dyDescent="0.3">
      <c r="A3" s="29" t="s">
        <v>0</v>
      </c>
      <c r="B3" s="50"/>
      <c r="C3" s="50"/>
      <c r="D3" s="30"/>
      <c r="F3" s="51" t="s">
        <v>1</v>
      </c>
      <c r="G3" s="52"/>
      <c r="I3" s="29" t="s">
        <v>2</v>
      </c>
      <c r="J3" s="50"/>
      <c r="K3" s="50"/>
      <c r="L3" s="30"/>
    </row>
    <row r="4" spans="1:12" ht="15.75" customHeight="1" thickBot="1" x14ac:dyDescent="0.3">
      <c r="A4" s="53" t="s">
        <v>3</v>
      </c>
      <c r="B4" s="54"/>
      <c r="C4" s="54"/>
      <c r="D4" s="55"/>
      <c r="F4" s="29" t="s">
        <v>4</v>
      </c>
      <c r="G4" s="30"/>
      <c r="I4" s="56" t="s">
        <v>5</v>
      </c>
      <c r="J4" s="57"/>
      <c r="K4" s="57"/>
      <c r="L4" s="58"/>
    </row>
    <row r="5" spans="1:12" ht="15" customHeight="1" x14ac:dyDescent="0.25">
      <c r="A5" s="2">
        <v>2765</v>
      </c>
      <c r="B5" s="34" t="s">
        <v>6</v>
      </c>
      <c r="C5" s="34"/>
      <c r="D5" s="35"/>
      <c r="F5" s="2">
        <v>29</v>
      </c>
      <c r="G5" s="3" t="s">
        <v>7</v>
      </c>
      <c r="I5" s="2">
        <v>640</v>
      </c>
      <c r="J5" s="39" t="s">
        <v>8</v>
      </c>
      <c r="K5" s="39"/>
      <c r="L5" s="40"/>
    </row>
    <row r="6" spans="1:12" ht="15" customHeight="1" x14ac:dyDescent="0.25">
      <c r="A6" s="2">
        <v>6</v>
      </c>
      <c r="B6" s="34" t="s">
        <v>9</v>
      </c>
      <c r="C6" s="34"/>
      <c r="D6" s="35"/>
      <c r="F6" s="2">
        <v>49</v>
      </c>
      <c r="G6" s="3" t="s">
        <v>10</v>
      </c>
      <c r="I6" s="2">
        <v>6</v>
      </c>
      <c r="J6" s="39" t="s">
        <v>11</v>
      </c>
      <c r="K6" s="39"/>
      <c r="L6" s="40"/>
    </row>
    <row r="7" spans="1:12" ht="15" customHeight="1" x14ac:dyDescent="0.25">
      <c r="A7" s="2">
        <v>14</v>
      </c>
      <c r="B7" s="34" t="s">
        <v>12</v>
      </c>
      <c r="C7" s="34"/>
      <c r="D7" s="35"/>
      <c r="F7" s="2">
        <v>58</v>
      </c>
      <c r="G7" s="3" t="s">
        <v>13</v>
      </c>
      <c r="I7" s="2">
        <v>1</v>
      </c>
      <c r="J7" s="39" t="s">
        <v>14</v>
      </c>
      <c r="K7" s="39"/>
      <c r="L7" s="40"/>
    </row>
    <row r="8" spans="1:12" ht="15" customHeight="1" x14ac:dyDescent="0.25">
      <c r="A8" s="2">
        <v>2527</v>
      </c>
      <c r="B8" s="34" t="s">
        <v>15</v>
      </c>
      <c r="C8" s="34"/>
      <c r="D8" s="35"/>
      <c r="F8" s="2">
        <v>6</v>
      </c>
      <c r="G8" s="3" t="s">
        <v>16</v>
      </c>
      <c r="I8" s="2">
        <v>2106</v>
      </c>
      <c r="J8" s="39" t="s">
        <v>17</v>
      </c>
      <c r="K8" s="39"/>
      <c r="L8" s="40"/>
    </row>
    <row r="9" spans="1:12" ht="15" customHeight="1" x14ac:dyDescent="0.25">
      <c r="A9" s="4">
        <v>9</v>
      </c>
      <c r="B9" s="34" t="s">
        <v>18</v>
      </c>
      <c r="C9" s="34"/>
      <c r="D9" s="35"/>
      <c r="F9" s="2">
        <v>382</v>
      </c>
      <c r="G9" s="3" t="s">
        <v>19</v>
      </c>
      <c r="I9" s="2">
        <v>86</v>
      </c>
      <c r="J9" s="39" t="s">
        <v>20</v>
      </c>
      <c r="K9" s="39"/>
      <c r="L9" s="40"/>
    </row>
    <row r="10" spans="1:12" ht="15.75" customHeight="1" thickBot="1" x14ac:dyDescent="0.3">
      <c r="A10" s="2">
        <v>118</v>
      </c>
      <c r="B10" s="34" t="s">
        <v>21</v>
      </c>
      <c r="C10" s="34"/>
      <c r="D10" s="35"/>
      <c r="F10" s="2">
        <v>472</v>
      </c>
      <c r="G10" s="3" t="s">
        <v>22</v>
      </c>
      <c r="I10" s="2">
        <v>3572</v>
      </c>
      <c r="J10" s="41" t="s">
        <v>23</v>
      </c>
      <c r="K10" s="42"/>
      <c r="L10" s="43"/>
    </row>
    <row r="11" spans="1:12" ht="15.75" customHeight="1" thickBot="1" x14ac:dyDescent="0.3">
      <c r="A11" s="4">
        <v>0</v>
      </c>
      <c r="B11" s="34" t="s">
        <v>24</v>
      </c>
      <c r="C11" s="34"/>
      <c r="D11" s="35"/>
      <c r="F11" s="2">
        <v>159</v>
      </c>
      <c r="G11" s="3" t="s">
        <v>25</v>
      </c>
      <c r="I11" s="5">
        <f>SUM(I5:I10)</f>
        <v>6411</v>
      </c>
      <c r="J11" s="26" t="s">
        <v>26</v>
      </c>
      <c r="K11" s="26"/>
      <c r="L11" s="27"/>
    </row>
    <row r="12" spans="1:12" ht="15.75" customHeight="1" thickBot="1" x14ac:dyDescent="0.3">
      <c r="A12" s="2">
        <v>3356</v>
      </c>
      <c r="B12" s="34" t="s">
        <v>27</v>
      </c>
      <c r="C12" s="34"/>
      <c r="D12" s="35"/>
      <c r="F12" s="2">
        <v>626</v>
      </c>
      <c r="G12" s="3" t="s">
        <v>28</v>
      </c>
    </row>
    <row r="13" spans="1:12" ht="15.75" customHeight="1" thickBot="1" x14ac:dyDescent="0.3">
      <c r="A13" s="2">
        <v>976</v>
      </c>
      <c r="B13" s="34" t="s">
        <v>29</v>
      </c>
      <c r="C13" s="34"/>
      <c r="D13" s="35"/>
      <c r="F13" s="2">
        <v>104</v>
      </c>
      <c r="G13" s="3" t="s">
        <v>30</v>
      </c>
      <c r="I13" s="36" t="s">
        <v>31</v>
      </c>
      <c r="J13" s="37"/>
      <c r="K13" s="37"/>
      <c r="L13" s="38"/>
    </row>
    <row r="14" spans="1:12" ht="15.75" customHeight="1" thickBot="1" x14ac:dyDescent="0.3">
      <c r="A14" s="2">
        <v>1992</v>
      </c>
      <c r="B14" s="23" t="s">
        <v>32</v>
      </c>
      <c r="C14" s="23"/>
      <c r="D14" s="24"/>
      <c r="F14" s="2">
        <v>355</v>
      </c>
      <c r="G14" s="3" t="s">
        <v>33</v>
      </c>
      <c r="I14" s="6">
        <v>2256</v>
      </c>
      <c r="J14" s="7">
        <v>0.26214269114571198</v>
      </c>
      <c r="K14" s="8" t="s">
        <v>34</v>
      </c>
      <c r="L14" s="9"/>
    </row>
    <row r="15" spans="1:12" ht="15.75" thickBot="1" x14ac:dyDescent="0.3">
      <c r="A15" s="5">
        <f>SUM(A5:A14)</f>
        <v>11763</v>
      </c>
      <c r="B15" s="25" t="s">
        <v>26</v>
      </c>
      <c r="C15" s="26"/>
      <c r="D15" s="27"/>
      <c r="F15" s="2">
        <v>22</v>
      </c>
      <c r="G15" s="3" t="s">
        <v>35</v>
      </c>
      <c r="I15" s="4">
        <v>206</v>
      </c>
      <c r="J15" s="10">
        <v>2.3936788287241401E-2</v>
      </c>
      <c r="K15" s="8" t="s">
        <v>36</v>
      </c>
      <c r="L15" s="9"/>
    </row>
    <row r="16" spans="1:12" ht="15.75" thickBot="1" x14ac:dyDescent="0.3">
      <c r="F16" s="5">
        <f>SUM(F5:F15)</f>
        <v>2262</v>
      </c>
      <c r="G16" s="11" t="s">
        <v>26</v>
      </c>
      <c r="I16" s="12">
        <v>944</v>
      </c>
      <c r="J16" s="13">
        <v>0.10969091331629099</v>
      </c>
      <c r="K16" s="14" t="s">
        <v>37</v>
      </c>
      <c r="L16" s="15"/>
    </row>
    <row r="17" spans="1:12" ht="15.75" thickBot="1" x14ac:dyDescent="0.3">
      <c r="F17" s="28"/>
      <c r="G17" s="28"/>
    </row>
    <row r="18" spans="1:12" ht="15.75" thickBot="1" x14ac:dyDescent="0.3">
      <c r="F18" s="29" t="s">
        <v>38</v>
      </c>
      <c r="G18" s="30"/>
    </row>
    <row r="19" spans="1:12" x14ac:dyDescent="0.25">
      <c r="F19" s="16">
        <v>1631</v>
      </c>
      <c r="G19" s="17" t="s">
        <v>39</v>
      </c>
    </row>
    <row r="20" spans="1:12" ht="25.5" x14ac:dyDescent="0.25">
      <c r="F20" s="4">
        <v>867</v>
      </c>
      <c r="G20" s="3" t="s">
        <v>40</v>
      </c>
    </row>
    <row r="21" spans="1:12" ht="15.75" thickBot="1" x14ac:dyDescent="0.3">
      <c r="F21" s="18">
        <v>82</v>
      </c>
      <c r="G21" s="19" t="s">
        <v>41</v>
      </c>
    </row>
    <row r="22" spans="1:12" ht="15.75" thickBot="1" x14ac:dyDescent="0.3">
      <c r="F22" s="5">
        <f>SUM(F19:F21)</f>
        <v>2580</v>
      </c>
      <c r="G22" s="5" t="s">
        <v>26</v>
      </c>
    </row>
    <row r="25" spans="1:12" ht="15.75" thickBot="1" x14ac:dyDescent="0.3"/>
    <row r="26" spans="1:12" ht="15.75" thickBot="1" x14ac:dyDescent="0.3">
      <c r="A26" s="31" t="s">
        <v>42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3"/>
    </row>
    <row r="27" spans="1:12" ht="15" customHeight="1" x14ac:dyDescent="0.25">
      <c r="A27" s="31" t="s">
        <v>57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3"/>
    </row>
    <row r="28" spans="1:12" ht="15.75" customHeight="1" thickBot="1" x14ac:dyDescent="0.3">
      <c r="A28" s="20" t="s">
        <v>43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2"/>
    </row>
  </sheetData>
  <mergeCells count="33">
    <mergeCell ref="B6:D6"/>
    <mergeCell ref="J6:L6"/>
    <mergeCell ref="A1:D1"/>
    <mergeCell ref="F1:G1"/>
    <mergeCell ref="I1:L1"/>
    <mergeCell ref="A3:D3"/>
    <mergeCell ref="F3:G3"/>
    <mergeCell ref="I3:L3"/>
    <mergeCell ref="A4:D4"/>
    <mergeCell ref="F4:G4"/>
    <mergeCell ref="I4:L4"/>
    <mergeCell ref="B5:D5"/>
    <mergeCell ref="J5:L5"/>
    <mergeCell ref="B13:D13"/>
    <mergeCell ref="I13:L13"/>
    <mergeCell ref="B7:D7"/>
    <mergeCell ref="J7:L7"/>
    <mergeCell ref="B8:D8"/>
    <mergeCell ref="J8:L8"/>
    <mergeCell ref="B9:D9"/>
    <mergeCell ref="J9:L9"/>
    <mergeCell ref="B10:D10"/>
    <mergeCell ref="J10:L10"/>
    <mergeCell ref="B11:D11"/>
    <mergeCell ref="J11:L11"/>
    <mergeCell ref="B12:D12"/>
    <mergeCell ref="A28:L28"/>
    <mergeCell ref="B14:D14"/>
    <mergeCell ref="B15:D15"/>
    <mergeCell ref="F17:G17"/>
    <mergeCell ref="F18:G18"/>
    <mergeCell ref="A26:L26"/>
    <mergeCell ref="A27:L2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zoomScaleNormal="100" workbookViewId="0">
      <selection activeCell="G23" sqref="G23"/>
    </sheetView>
  </sheetViews>
  <sheetFormatPr defaultColWidth="8.85546875" defaultRowHeight="15" x14ac:dyDescent="0.25"/>
  <cols>
    <col min="7" max="7" width="28.85546875" customWidth="1"/>
    <col min="12" max="12" width="11.85546875" customWidth="1"/>
  </cols>
  <sheetData>
    <row r="1" spans="1:12" ht="85.5" customHeight="1" thickBot="1" x14ac:dyDescent="0.3">
      <c r="A1" s="44" t="s">
        <v>58</v>
      </c>
      <c r="B1" s="45"/>
      <c r="C1" s="45"/>
      <c r="D1" s="46"/>
      <c r="F1" s="47" t="s">
        <v>53</v>
      </c>
      <c r="G1" s="48"/>
      <c r="I1" s="47" t="s">
        <v>68</v>
      </c>
      <c r="J1" s="49"/>
      <c r="K1" s="49"/>
      <c r="L1" s="48"/>
    </row>
    <row r="2" spans="1:12" ht="21" thickBot="1" x14ac:dyDescent="0.3">
      <c r="A2" s="1"/>
      <c r="B2" s="1"/>
      <c r="C2" s="1"/>
      <c r="D2" s="1"/>
      <c r="F2" s="1"/>
      <c r="G2" s="1"/>
      <c r="I2" s="1"/>
      <c r="J2" s="1"/>
      <c r="K2" s="1"/>
      <c r="L2" s="1"/>
    </row>
    <row r="3" spans="1:12" ht="15.75" thickBot="1" x14ac:dyDescent="0.3">
      <c r="A3" s="29" t="s">
        <v>0</v>
      </c>
      <c r="B3" s="50"/>
      <c r="C3" s="50"/>
      <c r="D3" s="30"/>
      <c r="F3" s="51" t="s">
        <v>1</v>
      </c>
      <c r="G3" s="52"/>
      <c r="I3" s="29" t="s">
        <v>2</v>
      </c>
      <c r="J3" s="50"/>
      <c r="K3" s="50"/>
      <c r="L3" s="30"/>
    </row>
    <row r="4" spans="1:12" ht="15.75" thickBot="1" x14ac:dyDescent="0.3">
      <c r="A4" s="53" t="s">
        <v>3</v>
      </c>
      <c r="B4" s="54"/>
      <c r="C4" s="54"/>
      <c r="D4" s="55"/>
      <c r="F4" s="29" t="s">
        <v>4</v>
      </c>
      <c r="G4" s="30"/>
      <c r="I4" s="56" t="s">
        <v>5</v>
      </c>
      <c r="J4" s="57"/>
      <c r="K4" s="57"/>
      <c r="L4" s="58"/>
    </row>
    <row r="5" spans="1:12" x14ac:dyDescent="0.25">
      <c r="A5" s="2">
        <v>133</v>
      </c>
      <c r="B5" s="34" t="s">
        <v>6</v>
      </c>
      <c r="C5" s="34"/>
      <c r="D5" s="35"/>
      <c r="F5" s="2">
        <v>0</v>
      </c>
      <c r="G5" s="3" t="s">
        <v>7</v>
      </c>
      <c r="I5" s="2">
        <v>5</v>
      </c>
      <c r="J5" s="39" t="s">
        <v>8</v>
      </c>
      <c r="K5" s="39"/>
      <c r="L5" s="40"/>
    </row>
    <row r="6" spans="1:12" x14ac:dyDescent="0.25">
      <c r="A6" s="2">
        <v>0</v>
      </c>
      <c r="B6" s="34" t="s">
        <v>9</v>
      </c>
      <c r="C6" s="34"/>
      <c r="D6" s="35"/>
      <c r="F6" s="2">
        <v>2</v>
      </c>
      <c r="G6" s="3" t="s">
        <v>10</v>
      </c>
      <c r="I6" s="2">
        <v>1</v>
      </c>
      <c r="J6" s="39" t="s">
        <v>11</v>
      </c>
      <c r="K6" s="39"/>
      <c r="L6" s="40"/>
    </row>
    <row r="7" spans="1:12" x14ac:dyDescent="0.25">
      <c r="A7" s="2">
        <v>1</v>
      </c>
      <c r="B7" s="34" t="s">
        <v>12</v>
      </c>
      <c r="C7" s="34"/>
      <c r="D7" s="35"/>
      <c r="F7" s="2">
        <v>3</v>
      </c>
      <c r="G7" s="3" t="s">
        <v>13</v>
      </c>
      <c r="I7" s="2">
        <v>1</v>
      </c>
      <c r="J7" s="39" t="s">
        <v>14</v>
      </c>
      <c r="K7" s="39"/>
      <c r="L7" s="40"/>
    </row>
    <row r="8" spans="1:12" x14ac:dyDescent="0.25">
      <c r="A8" s="2">
        <v>75</v>
      </c>
      <c r="B8" s="34" t="s">
        <v>15</v>
      </c>
      <c r="C8" s="34"/>
      <c r="D8" s="35"/>
      <c r="F8" s="2">
        <v>0</v>
      </c>
      <c r="G8" s="3" t="s">
        <v>16</v>
      </c>
      <c r="I8" s="2">
        <v>116</v>
      </c>
      <c r="J8" s="39" t="s">
        <v>17</v>
      </c>
      <c r="K8" s="39"/>
      <c r="L8" s="40"/>
    </row>
    <row r="9" spans="1:12" x14ac:dyDescent="0.25">
      <c r="A9" s="4">
        <v>1</v>
      </c>
      <c r="B9" s="34" t="s">
        <v>18</v>
      </c>
      <c r="C9" s="34"/>
      <c r="D9" s="35"/>
      <c r="F9" s="2">
        <v>18</v>
      </c>
      <c r="G9" s="3" t="s">
        <v>19</v>
      </c>
      <c r="I9" s="2">
        <v>0</v>
      </c>
      <c r="J9" s="39" t="s">
        <v>20</v>
      </c>
      <c r="K9" s="39"/>
      <c r="L9" s="40"/>
    </row>
    <row r="10" spans="1:12" ht="15.75" thickBot="1" x14ac:dyDescent="0.3">
      <c r="A10" s="2">
        <v>1</v>
      </c>
      <c r="B10" s="34" t="s">
        <v>21</v>
      </c>
      <c r="C10" s="34"/>
      <c r="D10" s="35"/>
      <c r="F10" s="2">
        <v>28</v>
      </c>
      <c r="G10" s="3" t="s">
        <v>22</v>
      </c>
      <c r="I10" s="2">
        <v>181</v>
      </c>
      <c r="J10" s="41" t="s">
        <v>23</v>
      </c>
      <c r="K10" s="42"/>
      <c r="L10" s="43"/>
    </row>
    <row r="11" spans="1:12" ht="15.75" thickBot="1" x14ac:dyDescent="0.3">
      <c r="A11" s="4">
        <v>0</v>
      </c>
      <c r="B11" s="34" t="s">
        <v>24</v>
      </c>
      <c r="C11" s="34"/>
      <c r="D11" s="35"/>
      <c r="F11" s="2">
        <v>14</v>
      </c>
      <c r="G11" s="3" t="s">
        <v>25</v>
      </c>
      <c r="I11" s="5">
        <f>SUM(I5:I10)</f>
        <v>304</v>
      </c>
      <c r="J11" s="26" t="s">
        <v>26</v>
      </c>
      <c r="K11" s="26"/>
      <c r="L11" s="27"/>
    </row>
    <row r="12" spans="1:12" ht="15.75" thickBot="1" x14ac:dyDescent="0.3">
      <c r="A12" s="2">
        <v>196</v>
      </c>
      <c r="B12" s="34" t="s">
        <v>27</v>
      </c>
      <c r="C12" s="34"/>
      <c r="D12" s="35"/>
      <c r="F12" s="2">
        <v>52</v>
      </c>
      <c r="G12" s="3" t="s">
        <v>28</v>
      </c>
    </row>
    <row r="13" spans="1:12" ht="15.75" thickBot="1" x14ac:dyDescent="0.3">
      <c r="A13" s="2">
        <v>16</v>
      </c>
      <c r="B13" s="34" t="s">
        <v>29</v>
      </c>
      <c r="C13" s="34"/>
      <c r="D13" s="35"/>
      <c r="F13" s="2">
        <v>70</v>
      </c>
      <c r="G13" s="3" t="s">
        <v>30</v>
      </c>
      <c r="I13" s="36" t="s">
        <v>31</v>
      </c>
      <c r="J13" s="37"/>
      <c r="K13" s="37"/>
      <c r="L13" s="38"/>
    </row>
    <row r="14" spans="1:12" ht="15.75" thickBot="1" x14ac:dyDescent="0.3">
      <c r="A14" s="2">
        <v>0</v>
      </c>
      <c r="B14" s="23" t="s">
        <v>32</v>
      </c>
      <c r="C14" s="23"/>
      <c r="D14" s="24"/>
      <c r="F14" s="2">
        <v>11</v>
      </c>
      <c r="G14" s="3" t="s">
        <v>33</v>
      </c>
      <c r="I14" s="6">
        <v>114</v>
      </c>
      <c r="J14" s="7">
        <v>0.247826086956521</v>
      </c>
      <c r="K14" s="8" t="s">
        <v>34</v>
      </c>
      <c r="L14" s="9"/>
    </row>
    <row r="15" spans="1:12" ht="15.75" thickBot="1" x14ac:dyDescent="0.3">
      <c r="A15" s="5">
        <f>SUM(A5:A14)</f>
        <v>423</v>
      </c>
      <c r="B15" s="25" t="s">
        <v>26</v>
      </c>
      <c r="C15" s="26"/>
      <c r="D15" s="27"/>
      <c r="F15" s="2">
        <v>0</v>
      </c>
      <c r="G15" s="3" t="s">
        <v>35</v>
      </c>
      <c r="I15" s="4">
        <v>6</v>
      </c>
      <c r="J15" s="10">
        <v>1.30434782608695E-2</v>
      </c>
      <c r="K15" s="8" t="s">
        <v>36</v>
      </c>
      <c r="L15" s="9"/>
    </row>
    <row r="16" spans="1:12" ht="15.75" thickBot="1" x14ac:dyDescent="0.3">
      <c r="F16" s="5">
        <f>SUM(F5:F15)</f>
        <v>198</v>
      </c>
      <c r="G16" s="11" t="s">
        <v>26</v>
      </c>
      <c r="I16" s="12">
        <v>38</v>
      </c>
      <c r="J16" s="13">
        <v>8.2608695652173894E-2</v>
      </c>
      <c r="K16" s="14" t="s">
        <v>37</v>
      </c>
      <c r="L16" s="15"/>
    </row>
    <row r="17" spans="1:12" ht="15.75" thickBot="1" x14ac:dyDescent="0.3">
      <c r="F17" s="28"/>
      <c r="G17" s="28"/>
    </row>
    <row r="18" spans="1:12" ht="15.75" thickBot="1" x14ac:dyDescent="0.3">
      <c r="F18" s="29" t="s">
        <v>38</v>
      </c>
      <c r="G18" s="30"/>
    </row>
    <row r="19" spans="1:12" x14ac:dyDescent="0.25">
      <c r="F19" s="16">
        <v>84</v>
      </c>
      <c r="G19" s="17" t="s">
        <v>39</v>
      </c>
    </row>
    <row r="20" spans="1:12" ht="25.5" x14ac:dyDescent="0.25">
      <c r="F20" s="4">
        <v>26</v>
      </c>
      <c r="G20" s="3" t="s">
        <v>40</v>
      </c>
    </row>
    <row r="21" spans="1:12" ht="15.75" thickBot="1" x14ac:dyDescent="0.3">
      <c r="F21" s="18">
        <v>4</v>
      </c>
      <c r="G21" s="19" t="s">
        <v>41</v>
      </c>
    </row>
    <row r="22" spans="1:12" ht="15.75" thickBot="1" x14ac:dyDescent="0.3">
      <c r="F22" s="5">
        <f>SUM(F19:F21)</f>
        <v>114</v>
      </c>
      <c r="G22" s="5" t="s">
        <v>26</v>
      </c>
    </row>
    <row r="25" spans="1:12" ht="15.75" thickBot="1" x14ac:dyDescent="0.3"/>
    <row r="26" spans="1:12" ht="15.75" thickBot="1" x14ac:dyDescent="0.3">
      <c r="A26" s="31" t="s">
        <v>42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3"/>
    </row>
    <row r="27" spans="1:12" ht="15" customHeight="1" x14ac:dyDescent="0.25">
      <c r="A27" s="31" t="s">
        <v>57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3"/>
    </row>
    <row r="28" spans="1:12" ht="15.75" thickBot="1" x14ac:dyDescent="0.3">
      <c r="A28" s="20" t="s">
        <v>43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2"/>
    </row>
  </sheetData>
  <mergeCells count="33">
    <mergeCell ref="B6:D6"/>
    <mergeCell ref="J6:L6"/>
    <mergeCell ref="A1:D1"/>
    <mergeCell ref="F1:G1"/>
    <mergeCell ref="I1:L1"/>
    <mergeCell ref="A3:D3"/>
    <mergeCell ref="F3:G3"/>
    <mergeCell ref="I3:L3"/>
    <mergeCell ref="A4:D4"/>
    <mergeCell ref="F4:G4"/>
    <mergeCell ref="I4:L4"/>
    <mergeCell ref="B5:D5"/>
    <mergeCell ref="J5:L5"/>
    <mergeCell ref="B13:D13"/>
    <mergeCell ref="I13:L13"/>
    <mergeCell ref="B7:D7"/>
    <mergeCell ref="J7:L7"/>
    <mergeCell ref="B8:D8"/>
    <mergeCell ref="J8:L8"/>
    <mergeCell ref="B9:D9"/>
    <mergeCell ref="J9:L9"/>
    <mergeCell ref="B10:D10"/>
    <mergeCell ref="J10:L10"/>
    <mergeCell ref="B11:D11"/>
    <mergeCell ref="J11:L11"/>
    <mergeCell ref="B12:D12"/>
    <mergeCell ref="A28:L28"/>
    <mergeCell ref="B14:D14"/>
    <mergeCell ref="B15:D15"/>
    <mergeCell ref="F17:G17"/>
    <mergeCell ref="F18:G18"/>
    <mergeCell ref="A26:L26"/>
    <mergeCell ref="A27:L2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zoomScaleNormal="100" workbookViewId="0">
      <selection activeCell="K19" sqref="K19"/>
    </sheetView>
  </sheetViews>
  <sheetFormatPr defaultColWidth="8.85546875" defaultRowHeight="15" x14ac:dyDescent="0.25"/>
  <cols>
    <col min="7" max="7" width="28.85546875" customWidth="1"/>
    <col min="12" max="12" width="11.85546875" customWidth="1"/>
  </cols>
  <sheetData>
    <row r="1" spans="1:12" ht="85.5" customHeight="1" thickBot="1" x14ac:dyDescent="0.3">
      <c r="A1" s="44" t="s">
        <v>58</v>
      </c>
      <c r="B1" s="45"/>
      <c r="C1" s="45"/>
      <c r="D1" s="46"/>
      <c r="F1" s="47" t="s">
        <v>54</v>
      </c>
      <c r="G1" s="48"/>
      <c r="I1" s="47" t="s">
        <v>69</v>
      </c>
      <c r="J1" s="49"/>
      <c r="K1" s="49"/>
      <c r="L1" s="48"/>
    </row>
    <row r="2" spans="1:12" ht="21" thickBot="1" x14ac:dyDescent="0.3">
      <c r="A2" s="1"/>
      <c r="B2" s="1"/>
      <c r="C2" s="1"/>
      <c r="D2" s="1"/>
      <c r="F2" s="1"/>
      <c r="G2" s="1"/>
      <c r="I2" s="1"/>
      <c r="J2" s="1"/>
      <c r="K2" s="1"/>
      <c r="L2" s="1"/>
    </row>
    <row r="3" spans="1:12" ht="15.75" thickBot="1" x14ac:dyDescent="0.3">
      <c r="A3" s="29" t="s">
        <v>0</v>
      </c>
      <c r="B3" s="50"/>
      <c r="C3" s="50"/>
      <c r="D3" s="30"/>
      <c r="F3" s="51" t="s">
        <v>1</v>
      </c>
      <c r="G3" s="52"/>
      <c r="I3" s="29" t="s">
        <v>2</v>
      </c>
      <c r="J3" s="50"/>
      <c r="K3" s="50"/>
      <c r="L3" s="30"/>
    </row>
    <row r="4" spans="1:12" ht="15.75" thickBot="1" x14ac:dyDescent="0.3">
      <c r="A4" s="53" t="s">
        <v>3</v>
      </c>
      <c r="B4" s="54"/>
      <c r="C4" s="54"/>
      <c r="D4" s="55"/>
      <c r="F4" s="29" t="s">
        <v>4</v>
      </c>
      <c r="G4" s="30"/>
      <c r="I4" s="56" t="s">
        <v>5</v>
      </c>
      <c r="J4" s="57"/>
      <c r="K4" s="57"/>
      <c r="L4" s="58"/>
    </row>
    <row r="5" spans="1:12" x14ac:dyDescent="0.25">
      <c r="A5" s="2">
        <v>121</v>
      </c>
      <c r="B5" s="34" t="s">
        <v>6</v>
      </c>
      <c r="C5" s="34"/>
      <c r="D5" s="35"/>
      <c r="F5" s="2">
        <v>0</v>
      </c>
      <c r="G5" s="3" t="s">
        <v>7</v>
      </c>
      <c r="I5" s="2">
        <v>3</v>
      </c>
      <c r="J5" s="39" t="s">
        <v>8</v>
      </c>
      <c r="K5" s="39"/>
      <c r="L5" s="40"/>
    </row>
    <row r="6" spans="1:12" x14ac:dyDescent="0.25">
      <c r="A6" s="2">
        <v>1</v>
      </c>
      <c r="B6" s="34" t="s">
        <v>9</v>
      </c>
      <c r="C6" s="34"/>
      <c r="D6" s="35"/>
      <c r="F6" s="2">
        <v>0</v>
      </c>
      <c r="G6" s="3" t="s">
        <v>10</v>
      </c>
      <c r="I6" s="2">
        <v>1</v>
      </c>
      <c r="J6" s="39" t="s">
        <v>11</v>
      </c>
      <c r="K6" s="39"/>
      <c r="L6" s="40"/>
    </row>
    <row r="7" spans="1:12" x14ac:dyDescent="0.25">
      <c r="A7" s="2">
        <v>1</v>
      </c>
      <c r="B7" s="34" t="s">
        <v>12</v>
      </c>
      <c r="C7" s="34"/>
      <c r="D7" s="35"/>
      <c r="F7" s="2">
        <v>1</v>
      </c>
      <c r="G7" s="3" t="s">
        <v>13</v>
      </c>
      <c r="I7" s="2">
        <v>3</v>
      </c>
      <c r="J7" s="39" t="s">
        <v>14</v>
      </c>
      <c r="K7" s="39"/>
      <c r="L7" s="40"/>
    </row>
    <row r="8" spans="1:12" x14ac:dyDescent="0.25">
      <c r="A8" s="2">
        <v>49</v>
      </c>
      <c r="B8" s="34" t="s">
        <v>15</v>
      </c>
      <c r="C8" s="34"/>
      <c r="D8" s="35"/>
      <c r="F8" s="2">
        <v>1</v>
      </c>
      <c r="G8" s="3" t="s">
        <v>16</v>
      </c>
      <c r="I8" s="2">
        <v>84</v>
      </c>
      <c r="J8" s="39" t="s">
        <v>17</v>
      </c>
      <c r="K8" s="39"/>
      <c r="L8" s="40"/>
    </row>
    <row r="9" spans="1:12" x14ac:dyDescent="0.25">
      <c r="A9" s="4">
        <v>0</v>
      </c>
      <c r="B9" s="34" t="s">
        <v>18</v>
      </c>
      <c r="C9" s="34"/>
      <c r="D9" s="35"/>
      <c r="F9" s="2">
        <v>4</v>
      </c>
      <c r="G9" s="3" t="s">
        <v>19</v>
      </c>
      <c r="I9" s="2">
        <v>0</v>
      </c>
      <c r="J9" s="39" t="s">
        <v>20</v>
      </c>
      <c r="K9" s="39"/>
      <c r="L9" s="40"/>
    </row>
    <row r="10" spans="1:12" ht="15.75" thickBot="1" x14ac:dyDescent="0.3">
      <c r="A10" s="2">
        <v>15</v>
      </c>
      <c r="B10" s="34" t="s">
        <v>21</v>
      </c>
      <c r="C10" s="34"/>
      <c r="D10" s="35"/>
      <c r="F10" s="2">
        <v>8</v>
      </c>
      <c r="G10" s="3" t="s">
        <v>22</v>
      </c>
      <c r="I10" s="2">
        <v>130</v>
      </c>
      <c r="J10" s="41" t="s">
        <v>23</v>
      </c>
      <c r="K10" s="42"/>
      <c r="L10" s="43"/>
    </row>
    <row r="11" spans="1:12" ht="15.75" thickBot="1" x14ac:dyDescent="0.3">
      <c r="A11" s="4">
        <v>0</v>
      </c>
      <c r="B11" s="34" t="s">
        <v>24</v>
      </c>
      <c r="C11" s="34"/>
      <c r="D11" s="35"/>
      <c r="F11" s="2">
        <v>6</v>
      </c>
      <c r="G11" s="3" t="s">
        <v>25</v>
      </c>
      <c r="I11" s="5">
        <f>SUM(I5:I10)</f>
        <v>221</v>
      </c>
      <c r="J11" s="26" t="s">
        <v>26</v>
      </c>
      <c r="K11" s="26"/>
      <c r="L11" s="27"/>
    </row>
    <row r="12" spans="1:12" ht="15.75" thickBot="1" x14ac:dyDescent="0.3">
      <c r="A12" s="2">
        <v>113</v>
      </c>
      <c r="B12" s="34" t="s">
        <v>27</v>
      </c>
      <c r="C12" s="34"/>
      <c r="D12" s="35"/>
      <c r="F12" s="2">
        <v>3</v>
      </c>
      <c r="G12" s="3" t="s">
        <v>28</v>
      </c>
    </row>
    <row r="13" spans="1:12" ht="15.75" thickBot="1" x14ac:dyDescent="0.3">
      <c r="A13" s="2">
        <v>15</v>
      </c>
      <c r="B13" s="34" t="s">
        <v>29</v>
      </c>
      <c r="C13" s="34"/>
      <c r="D13" s="35"/>
      <c r="F13" s="2">
        <v>0</v>
      </c>
      <c r="G13" s="3" t="s">
        <v>30</v>
      </c>
      <c r="I13" s="36" t="s">
        <v>31</v>
      </c>
      <c r="J13" s="37"/>
      <c r="K13" s="37"/>
      <c r="L13" s="38"/>
    </row>
    <row r="14" spans="1:12" ht="15.75" thickBot="1" x14ac:dyDescent="0.3">
      <c r="A14" s="2">
        <v>0</v>
      </c>
      <c r="B14" s="23" t="s">
        <v>32</v>
      </c>
      <c r="C14" s="23"/>
      <c r="D14" s="24"/>
      <c r="F14" s="2">
        <v>8</v>
      </c>
      <c r="G14" s="3" t="s">
        <v>33</v>
      </c>
      <c r="I14" s="6">
        <v>100</v>
      </c>
      <c r="J14" s="7">
        <v>0.29850746268656703</v>
      </c>
      <c r="K14" s="8" t="s">
        <v>34</v>
      </c>
      <c r="L14" s="9"/>
    </row>
    <row r="15" spans="1:12" ht="15.75" thickBot="1" x14ac:dyDescent="0.3">
      <c r="A15" s="5">
        <f>SUM(A5:A14)</f>
        <v>315</v>
      </c>
      <c r="B15" s="25" t="s">
        <v>26</v>
      </c>
      <c r="C15" s="26"/>
      <c r="D15" s="27"/>
      <c r="F15" s="2">
        <v>0</v>
      </c>
      <c r="G15" s="3" t="s">
        <v>35</v>
      </c>
      <c r="I15" s="4">
        <v>6</v>
      </c>
      <c r="J15" s="10">
        <v>1.7910447761194E-2</v>
      </c>
      <c r="K15" s="8" t="s">
        <v>36</v>
      </c>
      <c r="L15" s="9"/>
    </row>
    <row r="16" spans="1:12" ht="15.75" thickBot="1" x14ac:dyDescent="0.3">
      <c r="F16" s="5">
        <f>SUM(F5:F15)</f>
        <v>31</v>
      </c>
      <c r="G16" s="11" t="s">
        <v>26</v>
      </c>
      <c r="I16" s="12">
        <v>39</v>
      </c>
      <c r="J16" s="13">
        <v>0.11641791044776099</v>
      </c>
      <c r="K16" s="14" t="s">
        <v>37</v>
      </c>
      <c r="L16" s="15"/>
    </row>
    <row r="17" spans="1:12" ht="15.75" thickBot="1" x14ac:dyDescent="0.3">
      <c r="F17" s="28"/>
      <c r="G17" s="28"/>
    </row>
    <row r="18" spans="1:12" ht="15.75" thickBot="1" x14ac:dyDescent="0.3">
      <c r="F18" s="29" t="s">
        <v>38</v>
      </c>
      <c r="G18" s="30"/>
    </row>
    <row r="19" spans="1:12" x14ac:dyDescent="0.25">
      <c r="F19" s="16">
        <v>78</v>
      </c>
      <c r="G19" s="17" t="s">
        <v>39</v>
      </c>
    </row>
    <row r="20" spans="1:12" ht="25.5" x14ac:dyDescent="0.25">
      <c r="F20" s="4">
        <v>30</v>
      </c>
      <c r="G20" s="3" t="s">
        <v>40</v>
      </c>
    </row>
    <row r="21" spans="1:12" ht="15.75" thickBot="1" x14ac:dyDescent="0.3">
      <c r="F21" s="18">
        <v>3</v>
      </c>
      <c r="G21" s="19" t="s">
        <v>41</v>
      </c>
    </row>
    <row r="22" spans="1:12" ht="15.75" thickBot="1" x14ac:dyDescent="0.3">
      <c r="F22" s="5">
        <f>SUM(F19:F21)</f>
        <v>111</v>
      </c>
      <c r="G22" s="5" t="s">
        <v>26</v>
      </c>
    </row>
    <row r="25" spans="1:12" ht="15.75" thickBot="1" x14ac:dyDescent="0.3"/>
    <row r="26" spans="1:12" ht="15.75" thickBot="1" x14ac:dyDescent="0.3">
      <c r="A26" s="31" t="s">
        <v>42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3"/>
    </row>
    <row r="27" spans="1:12" ht="15" customHeight="1" x14ac:dyDescent="0.25">
      <c r="A27" s="31" t="s">
        <v>57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3"/>
    </row>
    <row r="28" spans="1:12" ht="15.75" thickBot="1" x14ac:dyDescent="0.3">
      <c r="A28" s="20" t="s">
        <v>43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2"/>
    </row>
  </sheetData>
  <mergeCells count="33">
    <mergeCell ref="B6:D6"/>
    <mergeCell ref="J6:L6"/>
    <mergeCell ref="A1:D1"/>
    <mergeCell ref="F1:G1"/>
    <mergeCell ref="I1:L1"/>
    <mergeCell ref="A3:D3"/>
    <mergeCell ref="F3:G3"/>
    <mergeCell ref="I3:L3"/>
    <mergeCell ref="A4:D4"/>
    <mergeCell ref="F4:G4"/>
    <mergeCell ref="I4:L4"/>
    <mergeCell ref="B5:D5"/>
    <mergeCell ref="J5:L5"/>
    <mergeCell ref="B13:D13"/>
    <mergeCell ref="I13:L13"/>
    <mergeCell ref="B7:D7"/>
    <mergeCell ref="J7:L7"/>
    <mergeCell ref="B8:D8"/>
    <mergeCell ref="J8:L8"/>
    <mergeCell ref="B9:D9"/>
    <mergeCell ref="J9:L9"/>
    <mergeCell ref="B10:D10"/>
    <mergeCell ref="J10:L10"/>
    <mergeCell ref="B11:D11"/>
    <mergeCell ref="J11:L11"/>
    <mergeCell ref="B12:D12"/>
    <mergeCell ref="A28:L28"/>
    <mergeCell ref="B14:D14"/>
    <mergeCell ref="B15:D15"/>
    <mergeCell ref="F17:G17"/>
    <mergeCell ref="F18:G18"/>
    <mergeCell ref="A26:L26"/>
    <mergeCell ref="A27:L2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zoomScaleNormal="100" workbookViewId="0">
      <selection activeCell="M10" sqref="M10"/>
    </sheetView>
  </sheetViews>
  <sheetFormatPr defaultColWidth="8.85546875" defaultRowHeight="15" x14ac:dyDescent="0.25"/>
  <cols>
    <col min="7" max="7" width="28.85546875" customWidth="1"/>
    <col min="12" max="12" width="11.85546875" customWidth="1"/>
  </cols>
  <sheetData>
    <row r="1" spans="1:12" ht="85.5" customHeight="1" thickBot="1" x14ac:dyDescent="0.3">
      <c r="A1" s="44" t="s">
        <v>58</v>
      </c>
      <c r="B1" s="45"/>
      <c r="C1" s="45"/>
      <c r="D1" s="46"/>
      <c r="F1" s="47" t="s">
        <v>55</v>
      </c>
      <c r="G1" s="48"/>
      <c r="I1" s="47" t="s">
        <v>70</v>
      </c>
      <c r="J1" s="49"/>
      <c r="K1" s="49"/>
      <c r="L1" s="48"/>
    </row>
    <row r="2" spans="1:12" ht="21" thickBot="1" x14ac:dyDescent="0.3">
      <c r="A2" s="1"/>
      <c r="B2" s="1"/>
      <c r="C2" s="1"/>
      <c r="D2" s="1"/>
      <c r="F2" s="1"/>
      <c r="G2" s="1"/>
      <c r="I2" s="1"/>
      <c r="J2" s="1"/>
      <c r="K2" s="1"/>
      <c r="L2" s="1"/>
    </row>
    <row r="3" spans="1:12" ht="15.75" thickBot="1" x14ac:dyDescent="0.3">
      <c r="A3" s="29" t="s">
        <v>0</v>
      </c>
      <c r="B3" s="50"/>
      <c r="C3" s="50"/>
      <c r="D3" s="30"/>
      <c r="F3" s="51" t="s">
        <v>1</v>
      </c>
      <c r="G3" s="52"/>
      <c r="I3" s="29" t="s">
        <v>2</v>
      </c>
      <c r="J3" s="50"/>
      <c r="K3" s="50"/>
      <c r="L3" s="30"/>
    </row>
    <row r="4" spans="1:12" ht="15.75" thickBot="1" x14ac:dyDescent="0.3">
      <c r="A4" s="53" t="s">
        <v>3</v>
      </c>
      <c r="B4" s="54"/>
      <c r="C4" s="54"/>
      <c r="D4" s="55"/>
      <c r="F4" s="29" t="s">
        <v>4</v>
      </c>
      <c r="G4" s="30"/>
      <c r="I4" s="56" t="s">
        <v>5</v>
      </c>
      <c r="J4" s="57"/>
      <c r="K4" s="57"/>
      <c r="L4" s="58"/>
    </row>
    <row r="5" spans="1:12" x14ac:dyDescent="0.25">
      <c r="A5" s="2">
        <v>61</v>
      </c>
      <c r="B5" s="34" t="s">
        <v>6</v>
      </c>
      <c r="C5" s="34"/>
      <c r="D5" s="35"/>
      <c r="F5" s="2">
        <v>3</v>
      </c>
      <c r="G5" s="3" t="s">
        <v>7</v>
      </c>
      <c r="I5" s="2">
        <v>5</v>
      </c>
      <c r="J5" s="39" t="s">
        <v>8</v>
      </c>
      <c r="K5" s="39"/>
      <c r="L5" s="40"/>
    </row>
    <row r="6" spans="1:12" x14ac:dyDescent="0.25">
      <c r="A6" s="2">
        <v>0</v>
      </c>
      <c r="B6" s="34" t="s">
        <v>9</v>
      </c>
      <c r="C6" s="34"/>
      <c r="D6" s="35"/>
      <c r="F6" s="2">
        <v>2</v>
      </c>
      <c r="G6" s="3" t="s">
        <v>10</v>
      </c>
      <c r="I6" s="2">
        <v>0</v>
      </c>
      <c r="J6" s="39" t="s">
        <v>11</v>
      </c>
      <c r="K6" s="39"/>
      <c r="L6" s="40"/>
    </row>
    <row r="7" spans="1:12" x14ac:dyDescent="0.25">
      <c r="A7" s="2">
        <v>0</v>
      </c>
      <c r="B7" s="34" t="s">
        <v>12</v>
      </c>
      <c r="C7" s="34"/>
      <c r="D7" s="35"/>
      <c r="F7" s="2">
        <v>2</v>
      </c>
      <c r="G7" s="3" t="s">
        <v>13</v>
      </c>
      <c r="I7" s="2">
        <v>0</v>
      </c>
      <c r="J7" s="39" t="s">
        <v>14</v>
      </c>
      <c r="K7" s="39"/>
      <c r="L7" s="40"/>
    </row>
    <row r="8" spans="1:12" x14ac:dyDescent="0.25">
      <c r="A8" s="2">
        <v>52</v>
      </c>
      <c r="B8" s="34" t="s">
        <v>15</v>
      </c>
      <c r="C8" s="34"/>
      <c r="D8" s="35"/>
      <c r="F8" s="2">
        <v>0</v>
      </c>
      <c r="G8" s="3" t="s">
        <v>16</v>
      </c>
      <c r="I8" s="2">
        <v>41</v>
      </c>
      <c r="J8" s="39" t="s">
        <v>17</v>
      </c>
      <c r="K8" s="39"/>
      <c r="L8" s="40"/>
    </row>
    <row r="9" spans="1:12" x14ac:dyDescent="0.25">
      <c r="A9" s="4">
        <v>0</v>
      </c>
      <c r="B9" s="34" t="s">
        <v>18</v>
      </c>
      <c r="C9" s="34"/>
      <c r="D9" s="35"/>
      <c r="F9" s="2">
        <v>5</v>
      </c>
      <c r="G9" s="3" t="s">
        <v>19</v>
      </c>
      <c r="I9" s="2">
        <v>0</v>
      </c>
      <c r="J9" s="39" t="s">
        <v>20</v>
      </c>
      <c r="K9" s="39"/>
      <c r="L9" s="40"/>
    </row>
    <row r="10" spans="1:12" ht="15.75" thickBot="1" x14ac:dyDescent="0.3">
      <c r="A10" s="2">
        <v>8</v>
      </c>
      <c r="B10" s="34" t="s">
        <v>21</v>
      </c>
      <c r="C10" s="34"/>
      <c r="D10" s="35"/>
      <c r="F10" s="2">
        <v>0</v>
      </c>
      <c r="G10" s="3" t="s">
        <v>22</v>
      </c>
      <c r="I10" s="2">
        <v>80</v>
      </c>
      <c r="J10" s="41" t="s">
        <v>23</v>
      </c>
      <c r="K10" s="42"/>
      <c r="L10" s="43"/>
    </row>
    <row r="11" spans="1:12" ht="15.75" thickBot="1" x14ac:dyDescent="0.3">
      <c r="A11" s="4">
        <v>0</v>
      </c>
      <c r="B11" s="34" t="s">
        <v>24</v>
      </c>
      <c r="C11" s="34"/>
      <c r="D11" s="35"/>
      <c r="F11" s="2">
        <v>3</v>
      </c>
      <c r="G11" s="3" t="s">
        <v>25</v>
      </c>
      <c r="I11" s="5">
        <f>SUM(I5:I10)</f>
        <v>126</v>
      </c>
      <c r="J11" s="26" t="s">
        <v>26</v>
      </c>
      <c r="K11" s="26"/>
      <c r="L11" s="27"/>
    </row>
    <row r="12" spans="1:12" ht="15.75" thickBot="1" x14ac:dyDescent="0.3">
      <c r="A12" s="2">
        <v>56</v>
      </c>
      <c r="B12" s="34" t="s">
        <v>27</v>
      </c>
      <c r="C12" s="34"/>
      <c r="D12" s="35"/>
      <c r="F12" s="2">
        <v>2</v>
      </c>
      <c r="G12" s="3" t="s">
        <v>28</v>
      </c>
    </row>
    <row r="13" spans="1:12" ht="15.75" thickBot="1" x14ac:dyDescent="0.3">
      <c r="A13" s="2">
        <v>3</v>
      </c>
      <c r="B13" s="34" t="s">
        <v>29</v>
      </c>
      <c r="C13" s="34"/>
      <c r="D13" s="35"/>
      <c r="F13" s="2">
        <v>0</v>
      </c>
      <c r="G13" s="3" t="s">
        <v>30</v>
      </c>
      <c r="I13" s="36" t="s">
        <v>31</v>
      </c>
      <c r="J13" s="37"/>
      <c r="K13" s="37"/>
      <c r="L13" s="38"/>
    </row>
    <row r="14" spans="1:12" ht="15.75" thickBot="1" x14ac:dyDescent="0.3">
      <c r="A14" s="2">
        <v>0</v>
      </c>
      <c r="B14" s="23" t="s">
        <v>32</v>
      </c>
      <c r="C14" s="23"/>
      <c r="D14" s="24"/>
      <c r="F14" s="2">
        <v>17</v>
      </c>
      <c r="G14" s="3" t="s">
        <v>33</v>
      </c>
      <c r="I14" s="6">
        <v>50</v>
      </c>
      <c r="J14" s="7">
        <v>0.23923444976076499</v>
      </c>
      <c r="K14" s="8" t="s">
        <v>34</v>
      </c>
      <c r="L14" s="9"/>
    </row>
    <row r="15" spans="1:12" ht="15.75" thickBot="1" x14ac:dyDescent="0.3">
      <c r="A15" s="5">
        <f>SUM(A5:A14)</f>
        <v>180</v>
      </c>
      <c r="B15" s="25" t="s">
        <v>26</v>
      </c>
      <c r="C15" s="26"/>
      <c r="D15" s="27"/>
      <c r="F15" s="2">
        <v>0</v>
      </c>
      <c r="G15" s="3" t="s">
        <v>35</v>
      </c>
      <c r="I15" s="4">
        <v>6</v>
      </c>
      <c r="J15" s="10">
        <v>2.8708133971291801E-2</v>
      </c>
      <c r="K15" s="8" t="s">
        <v>36</v>
      </c>
      <c r="L15" s="9"/>
    </row>
    <row r="16" spans="1:12" ht="15.75" thickBot="1" x14ac:dyDescent="0.3">
      <c r="F16" s="5">
        <f>SUM(F5:F15)</f>
        <v>34</v>
      </c>
      <c r="G16" s="11" t="s">
        <v>26</v>
      </c>
      <c r="I16" s="12">
        <v>24</v>
      </c>
      <c r="J16" s="13">
        <v>0.11483253588516699</v>
      </c>
      <c r="K16" s="14" t="s">
        <v>37</v>
      </c>
      <c r="L16" s="15"/>
    </row>
    <row r="17" spans="1:12" ht="15.75" thickBot="1" x14ac:dyDescent="0.3">
      <c r="F17" s="28"/>
      <c r="G17" s="28"/>
    </row>
    <row r="18" spans="1:12" ht="15.75" thickBot="1" x14ac:dyDescent="0.3">
      <c r="F18" s="29" t="s">
        <v>38</v>
      </c>
      <c r="G18" s="30"/>
    </row>
    <row r="19" spans="1:12" x14ac:dyDescent="0.25">
      <c r="F19" s="16">
        <v>30</v>
      </c>
      <c r="G19" s="17" t="s">
        <v>39</v>
      </c>
    </row>
    <row r="20" spans="1:12" ht="25.5" x14ac:dyDescent="0.25">
      <c r="F20" s="4">
        <v>18</v>
      </c>
      <c r="G20" s="3" t="s">
        <v>40</v>
      </c>
    </row>
    <row r="21" spans="1:12" ht="15.75" thickBot="1" x14ac:dyDescent="0.3">
      <c r="F21" s="18">
        <v>1</v>
      </c>
      <c r="G21" s="19" t="s">
        <v>41</v>
      </c>
    </row>
    <row r="22" spans="1:12" ht="15.75" thickBot="1" x14ac:dyDescent="0.3">
      <c r="F22" s="5">
        <f>SUM(F19:F21)</f>
        <v>49</v>
      </c>
      <c r="G22" s="5" t="s">
        <v>26</v>
      </c>
    </row>
    <row r="25" spans="1:12" ht="15.75" thickBot="1" x14ac:dyDescent="0.3"/>
    <row r="26" spans="1:12" ht="15.75" thickBot="1" x14ac:dyDescent="0.3">
      <c r="A26" s="31" t="s">
        <v>42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3"/>
    </row>
    <row r="27" spans="1:12" ht="15" customHeight="1" x14ac:dyDescent="0.25">
      <c r="A27" s="31" t="s">
        <v>57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3"/>
    </row>
    <row r="28" spans="1:12" ht="15.75" thickBot="1" x14ac:dyDescent="0.3">
      <c r="A28" s="20" t="s">
        <v>43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2"/>
    </row>
  </sheetData>
  <mergeCells count="33">
    <mergeCell ref="B6:D6"/>
    <mergeCell ref="J6:L6"/>
    <mergeCell ref="A1:D1"/>
    <mergeCell ref="F1:G1"/>
    <mergeCell ref="I1:L1"/>
    <mergeCell ref="A3:D3"/>
    <mergeCell ref="F3:G3"/>
    <mergeCell ref="I3:L3"/>
    <mergeCell ref="A4:D4"/>
    <mergeCell ref="F4:G4"/>
    <mergeCell ref="I4:L4"/>
    <mergeCell ref="B5:D5"/>
    <mergeCell ref="J5:L5"/>
    <mergeCell ref="B13:D13"/>
    <mergeCell ref="I13:L13"/>
    <mergeCell ref="B7:D7"/>
    <mergeCell ref="J7:L7"/>
    <mergeCell ref="B8:D8"/>
    <mergeCell ref="J8:L8"/>
    <mergeCell ref="B9:D9"/>
    <mergeCell ref="J9:L9"/>
    <mergeCell ref="B10:D10"/>
    <mergeCell ref="J10:L10"/>
    <mergeCell ref="B11:D11"/>
    <mergeCell ref="J11:L11"/>
    <mergeCell ref="B12:D12"/>
    <mergeCell ref="A28:L28"/>
    <mergeCell ref="B14:D14"/>
    <mergeCell ref="B15:D15"/>
    <mergeCell ref="F17:G17"/>
    <mergeCell ref="F18:G18"/>
    <mergeCell ref="A26:L26"/>
    <mergeCell ref="A27:L2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zoomScaleNormal="100" workbookViewId="0">
      <selection activeCell="F21" sqref="F21"/>
    </sheetView>
  </sheetViews>
  <sheetFormatPr defaultColWidth="8.85546875" defaultRowHeight="15" x14ac:dyDescent="0.25"/>
  <cols>
    <col min="7" max="7" width="28.85546875" customWidth="1"/>
    <col min="12" max="12" width="11.85546875" customWidth="1"/>
  </cols>
  <sheetData>
    <row r="1" spans="1:12" ht="85.5" customHeight="1" thickBot="1" x14ac:dyDescent="0.3">
      <c r="A1" s="44" t="s">
        <v>58</v>
      </c>
      <c r="B1" s="45"/>
      <c r="C1" s="45"/>
      <c r="D1" s="46"/>
      <c r="F1" s="47" t="s">
        <v>56</v>
      </c>
      <c r="G1" s="48"/>
      <c r="I1" s="47" t="s">
        <v>71</v>
      </c>
      <c r="J1" s="49"/>
      <c r="K1" s="49"/>
      <c r="L1" s="48"/>
    </row>
    <row r="2" spans="1:12" ht="21" thickBot="1" x14ac:dyDescent="0.3">
      <c r="A2" s="1"/>
      <c r="B2" s="1"/>
      <c r="C2" s="1"/>
      <c r="D2" s="1"/>
      <c r="F2" s="1"/>
      <c r="G2" s="1"/>
      <c r="I2" s="1"/>
      <c r="J2" s="1"/>
      <c r="K2" s="1"/>
      <c r="L2" s="1"/>
    </row>
    <row r="3" spans="1:12" ht="15.75" thickBot="1" x14ac:dyDescent="0.3">
      <c r="A3" s="29" t="s">
        <v>0</v>
      </c>
      <c r="B3" s="50"/>
      <c r="C3" s="50"/>
      <c r="D3" s="30"/>
      <c r="F3" s="51" t="s">
        <v>1</v>
      </c>
      <c r="G3" s="52"/>
      <c r="I3" s="29" t="s">
        <v>2</v>
      </c>
      <c r="J3" s="50"/>
      <c r="K3" s="50"/>
      <c r="L3" s="30"/>
    </row>
    <row r="4" spans="1:12" ht="15.75" thickBot="1" x14ac:dyDescent="0.3">
      <c r="A4" s="53" t="s">
        <v>3</v>
      </c>
      <c r="B4" s="54"/>
      <c r="C4" s="54"/>
      <c r="D4" s="55"/>
      <c r="F4" s="29" t="s">
        <v>4</v>
      </c>
      <c r="G4" s="30"/>
      <c r="I4" s="56" t="s">
        <v>5</v>
      </c>
      <c r="J4" s="57"/>
      <c r="K4" s="57"/>
      <c r="L4" s="58"/>
    </row>
    <row r="5" spans="1:12" x14ac:dyDescent="0.25">
      <c r="A5" s="2">
        <v>158</v>
      </c>
      <c r="B5" s="34" t="s">
        <v>6</v>
      </c>
      <c r="C5" s="34"/>
      <c r="D5" s="35"/>
      <c r="F5" s="2">
        <v>2</v>
      </c>
      <c r="G5" s="3" t="s">
        <v>7</v>
      </c>
      <c r="I5" s="2">
        <v>2</v>
      </c>
      <c r="J5" s="39" t="s">
        <v>8</v>
      </c>
      <c r="K5" s="39"/>
      <c r="L5" s="40"/>
    </row>
    <row r="6" spans="1:12" x14ac:dyDescent="0.25">
      <c r="A6" s="2">
        <v>0</v>
      </c>
      <c r="B6" s="34" t="s">
        <v>9</v>
      </c>
      <c r="C6" s="34"/>
      <c r="D6" s="35"/>
      <c r="F6" s="2">
        <v>1</v>
      </c>
      <c r="G6" s="3" t="s">
        <v>10</v>
      </c>
      <c r="I6" s="2">
        <v>0</v>
      </c>
      <c r="J6" s="39" t="s">
        <v>11</v>
      </c>
      <c r="K6" s="39"/>
      <c r="L6" s="40"/>
    </row>
    <row r="7" spans="1:12" x14ac:dyDescent="0.25">
      <c r="A7" s="2">
        <v>0</v>
      </c>
      <c r="B7" s="34" t="s">
        <v>12</v>
      </c>
      <c r="C7" s="34"/>
      <c r="D7" s="35"/>
      <c r="F7" s="2">
        <v>0</v>
      </c>
      <c r="G7" s="3" t="s">
        <v>13</v>
      </c>
      <c r="I7" s="2">
        <v>0</v>
      </c>
      <c r="J7" s="39" t="s">
        <v>14</v>
      </c>
      <c r="K7" s="39"/>
      <c r="L7" s="40"/>
    </row>
    <row r="8" spans="1:12" x14ac:dyDescent="0.25">
      <c r="A8" s="2">
        <v>52</v>
      </c>
      <c r="B8" s="34" t="s">
        <v>15</v>
      </c>
      <c r="C8" s="34"/>
      <c r="D8" s="35"/>
      <c r="F8" s="2">
        <v>0</v>
      </c>
      <c r="G8" s="3" t="s">
        <v>16</v>
      </c>
      <c r="I8" s="2">
        <v>79</v>
      </c>
      <c r="J8" s="39" t="s">
        <v>17</v>
      </c>
      <c r="K8" s="39"/>
      <c r="L8" s="40"/>
    </row>
    <row r="9" spans="1:12" x14ac:dyDescent="0.25">
      <c r="A9" s="4">
        <v>0</v>
      </c>
      <c r="B9" s="34" t="s">
        <v>18</v>
      </c>
      <c r="C9" s="34"/>
      <c r="D9" s="35"/>
      <c r="F9" s="2">
        <v>0</v>
      </c>
      <c r="G9" s="3" t="s">
        <v>19</v>
      </c>
      <c r="I9" s="2">
        <v>1</v>
      </c>
      <c r="J9" s="39" t="s">
        <v>20</v>
      </c>
      <c r="K9" s="39"/>
      <c r="L9" s="40"/>
    </row>
    <row r="10" spans="1:12" ht="15.75" thickBot="1" x14ac:dyDescent="0.3">
      <c r="A10" s="2">
        <v>57</v>
      </c>
      <c r="B10" s="34" t="s">
        <v>21</v>
      </c>
      <c r="C10" s="34"/>
      <c r="D10" s="35"/>
      <c r="F10" s="2">
        <v>3</v>
      </c>
      <c r="G10" s="3" t="s">
        <v>22</v>
      </c>
      <c r="I10" s="2">
        <v>341</v>
      </c>
      <c r="J10" s="41" t="s">
        <v>23</v>
      </c>
      <c r="K10" s="42"/>
      <c r="L10" s="43"/>
    </row>
    <row r="11" spans="1:12" ht="15.75" thickBot="1" x14ac:dyDescent="0.3">
      <c r="A11" s="4">
        <v>0</v>
      </c>
      <c r="B11" s="34" t="s">
        <v>24</v>
      </c>
      <c r="C11" s="34"/>
      <c r="D11" s="35"/>
      <c r="F11" s="2">
        <v>4</v>
      </c>
      <c r="G11" s="3" t="s">
        <v>25</v>
      </c>
      <c r="I11" s="5">
        <f>SUM(I5:I10)</f>
        <v>423</v>
      </c>
      <c r="J11" s="26" t="s">
        <v>26</v>
      </c>
      <c r="K11" s="26"/>
      <c r="L11" s="27"/>
    </row>
    <row r="12" spans="1:12" ht="15.75" thickBot="1" x14ac:dyDescent="0.3">
      <c r="A12" s="2">
        <v>21</v>
      </c>
      <c r="B12" s="34" t="s">
        <v>27</v>
      </c>
      <c r="C12" s="34"/>
      <c r="D12" s="35"/>
      <c r="F12" s="2">
        <v>1</v>
      </c>
      <c r="G12" s="3" t="s">
        <v>28</v>
      </c>
    </row>
    <row r="13" spans="1:12" ht="15.75" thickBot="1" x14ac:dyDescent="0.3">
      <c r="A13" s="2">
        <v>18</v>
      </c>
      <c r="B13" s="34" t="s">
        <v>29</v>
      </c>
      <c r="C13" s="34"/>
      <c r="D13" s="35"/>
      <c r="F13" s="2">
        <v>1</v>
      </c>
      <c r="G13" s="3" t="s">
        <v>30</v>
      </c>
      <c r="I13" s="36" t="s">
        <v>31</v>
      </c>
      <c r="J13" s="37"/>
      <c r="K13" s="37"/>
      <c r="L13" s="38"/>
    </row>
    <row r="14" spans="1:12" ht="15.75" thickBot="1" x14ac:dyDescent="0.3">
      <c r="A14" s="2">
        <v>0</v>
      </c>
      <c r="B14" s="23" t="s">
        <v>32</v>
      </c>
      <c r="C14" s="23"/>
      <c r="D14" s="24"/>
      <c r="F14" s="2">
        <v>26</v>
      </c>
      <c r="G14" s="3" t="s">
        <v>33</v>
      </c>
      <c r="I14" s="6">
        <v>145</v>
      </c>
      <c r="J14" s="7">
        <v>0.236059479553903</v>
      </c>
      <c r="K14" s="8" t="s">
        <v>34</v>
      </c>
      <c r="L14" s="9"/>
    </row>
    <row r="15" spans="1:12" ht="15.75" thickBot="1" x14ac:dyDescent="0.3">
      <c r="A15" s="5">
        <f>SUM(A5:A14)</f>
        <v>306</v>
      </c>
      <c r="B15" s="25" t="s">
        <v>26</v>
      </c>
      <c r="C15" s="26"/>
      <c r="D15" s="27"/>
      <c r="F15" s="2">
        <v>0</v>
      </c>
      <c r="G15" s="3" t="s">
        <v>35</v>
      </c>
      <c r="I15" s="4">
        <v>4</v>
      </c>
      <c r="J15" s="10">
        <v>7.4074074074073999E-3</v>
      </c>
      <c r="K15" s="8" t="s">
        <v>36</v>
      </c>
      <c r="L15" s="9"/>
    </row>
    <row r="16" spans="1:12" ht="15.75" thickBot="1" x14ac:dyDescent="0.3">
      <c r="F16" s="5">
        <f>SUM(F5:F15)</f>
        <v>38</v>
      </c>
      <c r="G16" s="11" t="s">
        <v>26</v>
      </c>
      <c r="I16" s="12">
        <v>62</v>
      </c>
      <c r="J16" s="13">
        <v>0.10408921933085501</v>
      </c>
      <c r="K16" s="14" t="s">
        <v>37</v>
      </c>
      <c r="L16" s="15"/>
    </row>
    <row r="17" spans="1:12" ht="15.75" thickBot="1" x14ac:dyDescent="0.3">
      <c r="F17" s="28"/>
      <c r="G17" s="28"/>
    </row>
    <row r="18" spans="1:12" ht="15.75" thickBot="1" x14ac:dyDescent="0.3">
      <c r="F18" s="29" t="s">
        <v>38</v>
      </c>
      <c r="G18" s="30"/>
    </row>
    <row r="19" spans="1:12" x14ac:dyDescent="0.25">
      <c r="F19" s="16">
        <v>135</v>
      </c>
      <c r="G19" s="17" t="s">
        <v>39</v>
      </c>
    </row>
    <row r="20" spans="1:12" ht="25.5" x14ac:dyDescent="0.25">
      <c r="F20" s="4">
        <v>56</v>
      </c>
      <c r="G20" s="3" t="s">
        <v>40</v>
      </c>
    </row>
    <row r="21" spans="1:12" ht="15.75" thickBot="1" x14ac:dyDescent="0.3">
      <c r="F21" s="18">
        <v>15</v>
      </c>
      <c r="G21" s="19" t="s">
        <v>41</v>
      </c>
    </row>
    <row r="22" spans="1:12" ht="15.75" thickBot="1" x14ac:dyDescent="0.3">
      <c r="F22" s="5">
        <f>SUM(F19:F21)</f>
        <v>206</v>
      </c>
      <c r="G22" s="5" t="s">
        <v>26</v>
      </c>
    </row>
    <row r="25" spans="1:12" ht="15.75" thickBot="1" x14ac:dyDescent="0.3"/>
    <row r="26" spans="1:12" ht="15.75" thickBot="1" x14ac:dyDescent="0.3">
      <c r="A26" s="31" t="s">
        <v>42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3"/>
    </row>
    <row r="27" spans="1:12" ht="15" customHeight="1" x14ac:dyDescent="0.25">
      <c r="A27" s="31" t="s">
        <v>57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3"/>
    </row>
    <row r="28" spans="1:12" ht="15.75" thickBot="1" x14ac:dyDescent="0.3">
      <c r="A28" s="20" t="s">
        <v>43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2"/>
    </row>
  </sheetData>
  <mergeCells count="33">
    <mergeCell ref="B6:D6"/>
    <mergeCell ref="J6:L6"/>
    <mergeCell ref="A1:D1"/>
    <mergeCell ref="F1:G1"/>
    <mergeCell ref="I1:L1"/>
    <mergeCell ref="A3:D3"/>
    <mergeCell ref="F3:G3"/>
    <mergeCell ref="I3:L3"/>
    <mergeCell ref="A4:D4"/>
    <mergeCell ref="F4:G4"/>
    <mergeCell ref="I4:L4"/>
    <mergeCell ref="B5:D5"/>
    <mergeCell ref="J5:L5"/>
    <mergeCell ref="B13:D13"/>
    <mergeCell ref="I13:L13"/>
    <mergeCell ref="B7:D7"/>
    <mergeCell ref="J7:L7"/>
    <mergeCell ref="B8:D8"/>
    <mergeCell ref="J8:L8"/>
    <mergeCell ref="B9:D9"/>
    <mergeCell ref="J9:L9"/>
    <mergeCell ref="B10:D10"/>
    <mergeCell ref="J10:L10"/>
    <mergeCell ref="B11:D11"/>
    <mergeCell ref="J11:L11"/>
    <mergeCell ref="B12:D12"/>
    <mergeCell ref="A28:L28"/>
    <mergeCell ref="B14:D14"/>
    <mergeCell ref="B15:D15"/>
    <mergeCell ref="F17:G17"/>
    <mergeCell ref="F18:G18"/>
    <mergeCell ref="A26:L26"/>
    <mergeCell ref="A27:L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zoomScaleNormal="100" workbookViewId="0">
      <selection activeCell="G15" sqref="G15"/>
    </sheetView>
  </sheetViews>
  <sheetFormatPr defaultColWidth="8.85546875" defaultRowHeight="15" x14ac:dyDescent="0.25"/>
  <cols>
    <col min="7" max="7" width="28.85546875" customWidth="1"/>
    <col min="12" max="12" width="11.85546875" customWidth="1"/>
  </cols>
  <sheetData>
    <row r="1" spans="1:12" ht="85.5" customHeight="1" thickBot="1" x14ac:dyDescent="0.3">
      <c r="A1" s="44" t="s">
        <v>58</v>
      </c>
      <c r="B1" s="45"/>
      <c r="C1" s="45"/>
      <c r="D1" s="46"/>
      <c r="F1" s="47" t="s">
        <v>45</v>
      </c>
      <c r="G1" s="48"/>
      <c r="I1" s="47" t="s">
        <v>60</v>
      </c>
      <c r="J1" s="49"/>
      <c r="K1" s="49"/>
      <c r="L1" s="48"/>
    </row>
    <row r="2" spans="1:12" ht="21" thickBot="1" x14ac:dyDescent="0.3">
      <c r="A2" s="1"/>
      <c r="B2" s="1"/>
      <c r="C2" s="1"/>
      <c r="D2" s="1"/>
      <c r="F2" s="1"/>
      <c r="G2" s="1"/>
      <c r="I2" s="1"/>
      <c r="J2" s="1"/>
      <c r="K2" s="1"/>
      <c r="L2" s="1"/>
    </row>
    <row r="3" spans="1:12" ht="15.75" thickBot="1" x14ac:dyDescent="0.3">
      <c r="A3" s="29" t="s">
        <v>0</v>
      </c>
      <c r="B3" s="50"/>
      <c r="C3" s="50"/>
      <c r="D3" s="30"/>
      <c r="F3" s="51" t="s">
        <v>1</v>
      </c>
      <c r="G3" s="52"/>
      <c r="I3" s="29" t="s">
        <v>2</v>
      </c>
      <c r="J3" s="50"/>
      <c r="K3" s="50"/>
      <c r="L3" s="30"/>
    </row>
    <row r="4" spans="1:12" ht="15.75" thickBot="1" x14ac:dyDescent="0.3">
      <c r="A4" s="53" t="s">
        <v>3</v>
      </c>
      <c r="B4" s="54"/>
      <c r="C4" s="54"/>
      <c r="D4" s="55"/>
      <c r="F4" s="29" t="s">
        <v>4</v>
      </c>
      <c r="G4" s="30"/>
      <c r="I4" s="56" t="s">
        <v>5</v>
      </c>
      <c r="J4" s="57"/>
      <c r="K4" s="57"/>
      <c r="L4" s="58"/>
    </row>
    <row r="5" spans="1:12" x14ac:dyDescent="0.25">
      <c r="A5" s="2">
        <v>177</v>
      </c>
      <c r="B5" s="34" t="s">
        <v>6</v>
      </c>
      <c r="C5" s="34"/>
      <c r="D5" s="35"/>
      <c r="F5" s="2">
        <v>0</v>
      </c>
      <c r="G5" s="3" t="s">
        <v>7</v>
      </c>
      <c r="I5" s="2">
        <v>41</v>
      </c>
      <c r="J5" s="39" t="s">
        <v>8</v>
      </c>
      <c r="K5" s="39"/>
      <c r="L5" s="40"/>
    </row>
    <row r="6" spans="1:12" x14ac:dyDescent="0.25">
      <c r="A6" s="2">
        <v>2</v>
      </c>
      <c r="B6" s="34" t="s">
        <v>9</v>
      </c>
      <c r="C6" s="34"/>
      <c r="D6" s="35"/>
      <c r="F6" s="2">
        <v>0</v>
      </c>
      <c r="G6" s="3" t="s">
        <v>10</v>
      </c>
      <c r="I6" s="2">
        <v>1</v>
      </c>
      <c r="J6" s="39" t="s">
        <v>11</v>
      </c>
      <c r="K6" s="39"/>
      <c r="L6" s="40"/>
    </row>
    <row r="7" spans="1:12" x14ac:dyDescent="0.25">
      <c r="A7" s="2">
        <v>0</v>
      </c>
      <c r="B7" s="34" t="s">
        <v>12</v>
      </c>
      <c r="C7" s="34"/>
      <c r="D7" s="35"/>
      <c r="F7" s="2">
        <v>6</v>
      </c>
      <c r="G7" s="3" t="s">
        <v>13</v>
      </c>
      <c r="I7" s="2">
        <v>0</v>
      </c>
      <c r="J7" s="39" t="s">
        <v>14</v>
      </c>
      <c r="K7" s="39"/>
      <c r="L7" s="40"/>
    </row>
    <row r="8" spans="1:12" x14ac:dyDescent="0.25">
      <c r="A8" s="2">
        <v>65</v>
      </c>
      <c r="B8" s="34" t="s">
        <v>15</v>
      </c>
      <c r="C8" s="34"/>
      <c r="D8" s="35"/>
      <c r="F8" s="2">
        <v>1</v>
      </c>
      <c r="G8" s="3" t="s">
        <v>16</v>
      </c>
      <c r="I8" s="2">
        <v>134</v>
      </c>
      <c r="J8" s="39" t="s">
        <v>17</v>
      </c>
      <c r="K8" s="39"/>
      <c r="L8" s="40"/>
    </row>
    <row r="9" spans="1:12" x14ac:dyDescent="0.25">
      <c r="A9" s="4">
        <v>3</v>
      </c>
      <c r="B9" s="34" t="s">
        <v>18</v>
      </c>
      <c r="C9" s="34"/>
      <c r="D9" s="35"/>
      <c r="F9" s="2">
        <v>40</v>
      </c>
      <c r="G9" s="3" t="s">
        <v>19</v>
      </c>
      <c r="I9" s="2">
        <v>0</v>
      </c>
      <c r="J9" s="39" t="s">
        <v>20</v>
      </c>
      <c r="K9" s="39"/>
      <c r="L9" s="40"/>
    </row>
    <row r="10" spans="1:12" ht="15.75" thickBot="1" x14ac:dyDescent="0.3">
      <c r="A10" s="2">
        <v>4</v>
      </c>
      <c r="B10" s="34" t="s">
        <v>21</v>
      </c>
      <c r="C10" s="34"/>
      <c r="D10" s="35"/>
      <c r="F10" s="2">
        <v>30</v>
      </c>
      <c r="G10" s="3" t="s">
        <v>22</v>
      </c>
      <c r="I10" s="2">
        <v>193</v>
      </c>
      <c r="J10" s="41" t="s">
        <v>23</v>
      </c>
      <c r="K10" s="42"/>
      <c r="L10" s="43"/>
    </row>
    <row r="11" spans="1:12" ht="15.75" thickBot="1" x14ac:dyDescent="0.3">
      <c r="A11" s="4">
        <v>0</v>
      </c>
      <c r="B11" s="34" t="s">
        <v>24</v>
      </c>
      <c r="C11" s="34"/>
      <c r="D11" s="35"/>
      <c r="F11" s="2">
        <v>15</v>
      </c>
      <c r="G11" s="3" t="s">
        <v>25</v>
      </c>
      <c r="I11" s="5">
        <f>SUM(I5:I10)</f>
        <v>369</v>
      </c>
      <c r="J11" s="26" t="s">
        <v>26</v>
      </c>
      <c r="K11" s="26"/>
      <c r="L11" s="27"/>
    </row>
    <row r="12" spans="1:12" ht="15.75" thickBot="1" x14ac:dyDescent="0.3">
      <c r="A12" s="2">
        <v>270</v>
      </c>
      <c r="B12" s="34" t="s">
        <v>27</v>
      </c>
      <c r="C12" s="34"/>
      <c r="D12" s="35"/>
      <c r="F12" s="2">
        <v>12</v>
      </c>
      <c r="G12" s="3" t="s">
        <v>28</v>
      </c>
    </row>
    <row r="13" spans="1:12" ht="15.75" thickBot="1" x14ac:dyDescent="0.3">
      <c r="A13" s="2">
        <v>45</v>
      </c>
      <c r="B13" s="34" t="s">
        <v>29</v>
      </c>
      <c r="C13" s="34"/>
      <c r="D13" s="35"/>
      <c r="F13" s="2">
        <v>31</v>
      </c>
      <c r="G13" s="3" t="s">
        <v>30</v>
      </c>
      <c r="I13" s="36" t="s">
        <v>31</v>
      </c>
      <c r="J13" s="37"/>
      <c r="K13" s="37"/>
      <c r="L13" s="38"/>
    </row>
    <row r="14" spans="1:12" ht="15.75" thickBot="1" x14ac:dyDescent="0.3">
      <c r="A14" s="2">
        <v>68</v>
      </c>
      <c r="B14" s="23" t="s">
        <v>32</v>
      </c>
      <c r="C14" s="23"/>
      <c r="D14" s="24"/>
      <c r="F14" s="2">
        <v>1</v>
      </c>
      <c r="G14" s="3" t="s">
        <v>33</v>
      </c>
      <c r="I14" s="6">
        <v>103</v>
      </c>
      <c r="J14" s="7">
        <v>0.192883895131086</v>
      </c>
      <c r="K14" s="8" t="s">
        <v>34</v>
      </c>
      <c r="L14" s="9"/>
    </row>
    <row r="15" spans="1:12" ht="15.75" thickBot="1" x14ac:dyDescent="0.3">
      <c r="A15" s="5">
        <f>SUM(A5:A14)</f>
        <v>634</v>
      </c>
      <c r="B15" s="25" t="s">
        <v>26</v>
      </c>
      <c r="C15" s="26"/>
      <c r="D15" s="27"/>
      <c r="F15" s="2">
        <v>0</v>
      </c>
      <c r="G15" s="3" t="s">
        <v>35</v>
      </c>
      <c r="I15" s="4">
        <v>9</v>
      </c>
      <c r="J15" s="10">
        <v>1.68539325842696E-2</v>
      </c>
      <c r="K15" s="8" t="s">
        <v>36</v>
      </c>
      <c r="L15" s="9"/>
    </row>
    <row r="16" spans="1:12" ht="15.75" thickBot="1" x14ac:dyDescent="0.3">
      <c r="F16" s="5">
        <f>SUM(F5:F15)</f>
        <v>136</v>
      </c>
      <c r="G16" s="11" t="s">
        <v>26</v>
      </c>
      <c r="I16" s="12">
        <v>64</v>
      </c>
      <c r="J16" s="13">
        <v>0.11985018726591699</v>
      </c>
      <c r="K16" s="14" t="s">
        <v>37</v>
      </c>
      <c r="L16" s="15"/>
    </row>
    <row r="17" spans="1:12" ht="15.75" thickBot="1" x14ac:dyDescent="0.3">
      <c r="F17" s="28"/>
      <c r="G17" s="28"/>
    </row>
    <row r="18" spans="1:12" ht="15.75" thickBot="1" x14ac:dyDescent="0.3">
      <c r="F18" s="29" t="s">
        <v>38</v>
      </c>
      <c r="G18" s="30"/>
    </row>
    <row r="19" spans="1:12" x14ac:dyDescent="0.25">
      <c r="F19" s="16">
        <v>113</v>
      </c>
      <c r="G19" s="17" t="s">
        <v>39</v>
      </c>
    </row>
    <row r="20" spans="1:12" ht="25.5" x14ac:dyDescent="0.25">
      <c r="F20" s="4">
        <v>72</v>
      </c>
      <c r="G20" s="3" t="s">
        <v>40</v>
      </c>
    </row>
    <row r="21" spans="1:12" ht="15.75" thickBot="1" x14ac:dyDescent="0.3">
      <c r="F21" s="18">
        <v>12</v>
      </c>
      <c r="G21" s="19" t="s">
        <v>41</v>
      </c>
    </row>
    <row r="22" spans="1:12" ht="15.75" thickBot="1" x14ac:dyDescent="0.3">
      <c r="F22" s="5">
        <f>SUM(F19:F21)</f>
        <v>197</v>
      </c>
      <c r="G22" s="5" t="s">
        <v>26</v>
      </c>
    </row>
    <row r="25" spans="1:12" ht="15.75" thickBot="1" x14ac:dyDescent="0.3"/>
    <row r="26" spans="1:12" ht="15.75" thickBot="1" x14ac:dyDescent="0.3">
      <c r="A26" s="31" t="s">
        <v>42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3"/>
    </row>
    <row r="27" spans="1:12" ht="15" customHeight="1" x14ac:dyDescent="0.25">
      <c r="A27" s="31" t="s">
        <v>57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3"/>
    </row>
    <row r="28" spans="1:12" ht="15.75" thickBot="1" x14ac:dyDescent="0.3">
      <c r="A28" s="20" t="s">
        <v>43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2"/>
    </row>
  </sheetData>
  <mergeCells count="33">
    <mergeCell ref="A28:L28"/>
    <mergeCell ref="B14:D14"/>
    <mergeCell ref="B15:D15"/>
    <mergeCell ref="F17:G17"/>
    <mergeCell ref="F18:G18"/>
    <mergeCell ref="A26:L26"/>
    <mergeCell ref="A27:L27"/>
    <mergeCell ref="B13:D13"/>
    <mergeCell ref="I13:L13"/>
    <mergeCell ref="B7:D7"/>
    <mergeCell ref="J7:L7"/>
    <mergeCell ref="B8:D8"/>
    <mergeCell ref="J8:L8"/>
    <mergeCell ref="B9:D9"/>
    <mergeCell ref="J9:L9"/>
    <mergeCell ref="B10:D10"/>
    <mergeCell ref="J10:L10"/>
    <mergeCell ref="B11:D11"/>
    <mergeCell ref="J11:L11"/>
    <mergeCell ref="B12:D12"/>
    <mergeCell ref="B6:D6"/>
    <mergeCell ref="J6:L6"/>
    <mergeCell ref="A1:D1"/>
    <mergeCell ref="F1:G1"/>
    <mergeCell ref="I1:L1"/>
    <mergeCell ref="A3:D3"/>
    <mergeCell ref="F3:G3"/>
    <mergeCell ref="I3:L3"/>
    <mergeCell ref="A4:D4"/>
    <mergeCell ref="F4:G4"/>
    <mergeCell ref="I4:L4"/>
    <mergeCell ref="B5:D5"/>
    <mergeCell ref="J5:L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zoomScaleNormal="100" workbookViewId="0">
      <selection activeCell="I5" sqref="I5"/>
    </sheetView>
  </sheetViews>
  <sheetFormatPr defaultColWidth="8.85546875" defaultRowHeight="15" x14ac:dyDescent="0.25"/>
  <cols>
    <col min="7" max="7" width="28.85546875" customWidth="1"/>
    <col min="12" max="12" width="11.85546875" customWidth="1"/>
  </cols>
  <sheetData>
    <row r="1" spans="1:12" ht="85.5" customHeight="1" thickBot="1" x14ac:dyDescent="0.3">
      <c r="A1" s="44" t="s">
        <v>58</v>
      </c>
      <c r="B1" s="45"/>
      <c r="C1" s="45"/>
      <c r="D1" s="46"/>
      <c r="F1" s="47" t="s">
        <v>46</v>
      </c>
      <c r="G1" s="48"/>
      <c r="I1" s="47" t="s">
        <v>61</v>
      </c>
      <c r="J1" s="49"/>
      <c r="K1" s="49"/>
      <c r="L1" s="48"/>
    </row>
    <row r="2" spans="1:12" ht="21" thickBot="1" x14ac:dyDescent="0.3">
      <c r="A2" s="1"/>
      <c r="B2" s="1"/>
      <c r="C2" s="1"/>
      <c r="D2" s="1"/>
      <c r="F2" s="1"/>
      <c r="G2" s="1"/>
      <c r="I2" s="1"/>
      <c r="J2" s="1"/>
      <c r="K2" s="1"/>
      <c r="L2" s="1"/>
    </row>
    <row r="3" spans="1:12" ht="15.75" thickBot="1" x14ac:dyDescent="0.3">
      <c r="A3" s="29" t="s">
        <v>0</v>
      </c>
      <c r="B3" s="50"/>
      <c r="C3" s="50"/>
      <c r="D3" s="30"/>
      <c r="F3" s="51" t="s">
        <v>1</v>
      </c>
      <c r="G3" s="52"/>
      <c r="I3" s="29" t="s">
        <v>2</v>
      </c>
      <c r="J3" s="50"/>
      <c r="K3" s="50"/>
      <c r="L3" s="30"/>
    </row>
    <row r="4" spans="1:12" ht="15.75" thickBot="1" x14ac:dyDescent="0.3">
      <c r="A4" s="53" t="s">
        <v>3</v>
      </c>
      <c r="B4" s="54"/>
      <c r="C4" s="54"/>
      <c r="D4" s="55"/>
      <c r="F4" s="29" t="s">
        <v>4</v>
      </c>
      <c r="G4" s="30"/>
      <c r="I4" s="56" t="s">
        <v>5</v>
      </c>
      <c r="J4" s="57"/>
      <c r="K4" s="57"/>
      <c r="L4" s="58"/>
    </row>
    <row r="5" spans="1:12" x14ac:dyDescent="0.25">
      <c r="A5" s="2">
        <v>1017</v>
      </c>
      <c r="B5" s="34" t="s">
        <v>6</v>
      </c>
      <c r="C5" s="34"/>
      <c r="D5" s="35"/>
      <c r="F5" s="2">
        <v>13</v>
      </c>
      <c r="G5" s="3" t="s">
        <v>7</v>
      </c>
      <c r="I5" s="2">
        <v>478</v>
      </c>
      <c r="J5" s="39" t="s">
        <v>8</v>
      </c>
      <c r="K5" s="39"/>
      <c r="L5" s="40"/>
    </row>
    <row r="6" spans="1:12" x14ac:dyDescent="0.25">
      <c r="A6" s="2">
        <v>2</v>
      </c>
      <c r="B6" s="34" t="s">
        <v>9</v>
      </c>
      <c r="C6" s="34"/>
      <c r="D6" s="35"/>
      <c r="F6" s="2">
        <v>28</v>
      </c>
      <c r="G6" s="3" t="s">
        <v>10</v>
      </c>
      <c r="I6" s="2">
        <v>0</v>
      </c>
      <c r="J6" s="39" t="s">
        <v>11</v>
      </c>
      <c r="K6" s="39"/>
      <c r="L6" s="40"/>
    </row>
    <row r="7" spans="1:12" x14ac:dyDescent="0.25">
      <c r="A7" s="2">
        <v>4</v>
      </c>
      <c r="B7" s="34" t="s">
        <v>12</v>
      </c>
      <c r="C7" s="34"/>
      <c r="D7" s="35"/>
      <c r="F7" s="2">
        <v>34</v>
      </c>
      <c r="G7" s="3" t="s">
        <v>13</v>
      </c>
      <c r="I7" s="2">
        <v>0</v>
      </c>
      <c r="J7" s="39" t="s">
        <v>14</v>
      </c>
      <c r="K7" s="39"/>
      <c r="L7" s="40"/>
    </row>
    <row r="8" spans="1:12" x14ac:dyDescent="0.25">
      <c r="A8" s="2">
        <v>1546</v>
      </c>
      <c r="B8" s="34" t="s">
        <v>15</v>
      </c>
      <c r="C8" s="34"/>
      <c r="D8" s="35"/>
      <c r="F8" s="2">
        <v>0</v>
      </c>
      <c r="G8" s="3" t="s">
        <v>16</v>
      </c>
      <c r="I8" s="2">
        <v>972</v>
      </c>
      <c r="J8" s="39" t="s">
        <v>17</v>
      </c>
      <c r="K8" s="39"/>
      <c r="L8" s="40"/>
    </row>
    <row r="9" spans="1:12" x14ac:dyDescent="0.25">
      <c r="A9" s="4">
        <v>0</v>
      </c>
      <c r="B9" s="34" t="s">
        <v>18</v>
      </c>
      <c r="C9" s="34"/>
      <c r="D9" s="35"/>
      <c r="F9" s="2">
        <v>310</v>
      </c>
      <c r="G9" s="3" t="s">
        <v>19</v>
      </c>
      <c r="I9" s="2">
        <v>80</v>
      </c>
      <c r="J9" s="39" t="s">
        <v>20</v>
      </c>
      <c r="K9" s="39"/>
      <c r="L9" s="40"/>
    </row>
    <row r="10" spans="1:12" ht="15.75" thickBot="1" x14ac:dyDescent="0.3">
      <c r="A10" s="2">
        <v>22</v>
      </c>
      <c r="B10" s="34" t="s">
        <v>21</v>
      </c>
      <c r="C10" s="34"/>
      <c r="D10" s="35"/>
      <c r="F10" s="2">
        <v>113</v>
      </c>
      <c r="G10" s="3" t="s">
        <v>22</v>
      </c>
      <c r="I10" s="2">
        <v>1497</v>
      </c>
      <c r="J10" s="41" t="s">
        <v>23</v>
      </c>
      <c r="K10" s="42"/>
      <c r="L10" s="43"/>
    </row>
    <row r="11" spans="1:12" ht="15.75" thickBot="1" x14ac:dyDescent="0.3">
      <c r="A11" s="4">
        <v>0</v>
      </c>
      <c r="B11" s="34" t="s">
        <v>24</v>
      </c>
      <c r="C11" s="34"/>
      <c r="D11" s="35"/>
      <c r="F11" s="2">
        <v>52</v>
      </c>
      <c r="G11" s="3" t="s">
        <v>25</v>
      </c>
      <c r="I11" s="5">
        <f>SUM(I5:I10)</f>
        <v>3027</v>
      </c>
      <c r="J11" s="26" t="s">
        <v>26</v>
      </c>
      <c r="K11" s="26"/>
      <c r="L11" s="27"/>
    </row>
    <row r="12" spans="1:12" ht="15.75" thickBot="1" x14ac:dyDescent="0.3">
      <c r="A12" s="2">
        <v>1017</v>
      </c>
      <c r="B12" s="34" t="s">
        <v>27</v>
      </c>
      <c r="C12" s="34"/>
      <c r="D12" s="35"/>
      <c r="F12" s="2">
        <v>324</v>
      </c>
      <c r="G12" s="3" t="s">
        <v>28</v>
      </c>
    </row>
    <row r="13" spans="1:12" ht="15.75" thickBot="1" x14ac:dyDescent="0.3">
      <c r="A13" s="2">
        <v>358</v>
      </c>
      <c r="B13" s="34" t="s">
        <v>29</v>
      </c>
      <c r="C13" s="34"/>
      <c r="D13" s="35"/>
      <c r="F13" s="2">
        <v>0</v>
      </c>
      <c r="G13" s="3" t="s">
        <v>30</v>
      </c>
      <c r="I13" s="36" t="s">
        <v>31</v>
      </c>
      <c r="J13" s="37"/>
      <c r="K13" s="37"/>
      <c r="L13" s="38"/>
    </row>
    <row r="14" spans="1:12" ht="15.75" thickBot="1" x14ac:dyDescent="0.3">
      <c r="A14" s="2">
        <v>1540</v>
      </c>
      <c r="B14" s="23" t="s">
        <v>32</v>
      </c>
      <c r="C14" s="23"/>
      <c r="D14" s="24"/>
      <c r="F14" s="2">
        <v>165</v>
      </c>
      <c r="G14" s="3" t="s">
        <v>33</v>
      </c>
      <c r="I14" s="6">
        <v>1109</v>
      </c>
      <c r="J14" s="7">
        <v>0.34743107769423498</v>
      </c>
      <c r="K14" s="8" t="s">
        <v>34</v>
      </c>
      <c r="L14" s="9"/>
    </row>
    <row r="15" spans="1:12" ht="15.75" thickBot="1" x14ac:dyDescent="0.3">
      <c r="A15" s="5">
        <f>SUM(A5:A14)</f>
        <v>5506</v>
      </c>
      <c r="B15" s="25" t="s">
        <v>26</v>
      </c>
      <c r="C15" s="26"/>
      <c r="D15" s="27"/>
      <c r="F15" s="2">
        <v>7</v>
      </c>
      <c r="G15" s="3" t="s">
        <v>35</v>
      </c>
      <c r="I15" s="4">
        <v>76</v>
      </c>
      <c r="J15" s="10">
        <v>2.3809523809523801E-2</v>
      </c>
      <c r="K15" s="8" t="s">
        <v>36</v>
      </c>
      <c r="L15" s="9"/>
    </row>
    <row r="16" spans="1:12" ht="15.75" thickBot="1" x14ac:dyDescent="0.3">
      <c r="F16" s="5">
        <f>SUM(F5:F15)</f>
        <v>1046</v>
      </c>
      <c r="G16" s="11" t="s">
        <v>26</v>
      </c>
      <c r="I16" s="12">
        <v>215</v>
      </c>
      <c r="J16" s="13">
        <v>6.7355889724310697E-2</v>
      </c>
      <c r="K16" s="14" t="s">
        <v>37</v>
      </c>
      <c r="L16" s="15"/>
    </row>
    <row r="17" spans="1:12" ht="15.75" thickBot="1" x14ac:dyDescent="0.3">
      <c r="F17" s="28"/>
      <c r="G17" s="28"/>
    </row>
    <row r="18" spans="1:12" ht="15.75" thickBot="1" x14ac:dyDescent="0.3">
      <c r="F18" s="29" t="s">
        <v>38</v>
      </c>
      <c r="G18" s="30"/>
    </row>
    <row r="19" spans="1:12" x14ac:dyDescent="0.25">
      <c r="F19" s="16">
        <v>556</v>
      </c>
      <c r="G19" s="17" t="s">
        <v>39</v>
      </c>
    </row>
    <row r="20" spans="1:12" ht="25.5" x14ac:dyDescent="0.25">
      <c r="F20" s="4">
        <v>387</v>
      </c>
      <c r="G20" s="3" t="s">
        <v>40</v>
      </c>
    </row>
    <row r="21" spans="1:12" ht="15.75" thickBot="1" x14ac:dyDescent="0.3">
      <c r="F21" s="18">
        <v>12</v>
      </c>
      <c r="G21" s="19" t="s">
        <v>41</v>
      </c>
    </row>
    <row r="22" spans="1:12" ht="15.75" thickBot="1" x14ac:dyDescent="0.3">
      <c r="F22" s="5">
        <f>SUM(F19:F21)</f>
        <v>955</v>
      </c>
      <c r="G22" s="5" t="s">
        <v>26</v>
      </c>
    </row>
    <row r="25" spans="1:12" ht="15.75" thickBot="1" x14ac:dyDescent="0.3"/>
    <row r="26" spans="1:12" ht="15.75" thickBot="1" x14ac:dyDescent="0.3">
      <c r="A26" s="31" t="s">
        <v>42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3"/>
    </row>
    <row r="27" spans="1:12" ht="15" customHeight="1" x14ac:dyDescent="0.25">
      <c r="A27" s="31" t="s">
        <v>57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3"/>
    </row>
    <row r="28" spans="1:12" ht="15.75" thickBot="1" x14ac:dyDescent="0.3">
      <c r="A28" s="20" t="s">
        <v>43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2"/>
    </row>
  </sheetData>
  <mergeCells count="33">
    <mergeCell ref="B6:D6"/>
    <mergeCell ref="J6:L6"/>
    <mergeCell ref="A1:D1"/>
    <mergeCell ref="F1:G1"/>
    <mergeCell ref="I1:L1"/>
    <mergeCell ref="A3:D3"/>
    <mergeCell ref="F3:G3"/>
    <mergeCell ref="I3:L3"/>
    <mergeCell ref="A4:D4"/>
    <mergeCell ref="F4:G4"/>
    <mergeCell ref="I4:L4"/>
    <mergeCell ref="B5:D5"/>
    <mergeCell ref="J5:L5"/>
    <mergeCell ref="B13:D13"/>
    <mergeCell ref="I13:L13"/>
    <mergeCell ref="B7:D7"/>
    <mergeCell ref="J7:L7"/>
    <mergeCell ref="B8:D8"/>
    <mergeCell ref="J8:L8"/>
    <mergeCell ref="B9:D9"/>
    <mergeCell ref="J9:L9"/>
    <mergeCell ref="B10:D10"/>
    <mergeCell ref="J10:L10"/>
    <mergeCell ref="B11:D11"/>
    <mergeCell ref="J11:L11"/>
    <mergeCell ref="B12:D12"/>
    <mergeCell ref="A28:L28"/>
    <mergeCell ref="B14:D14"/>
    <mergeCell ref="B15:D15"/>
    <mergeCell ref="F17:G17"/>
    <mergeCell ref="F18:G18"/>
    <mergeCell ref="A26:L26"/>
    <mergeCell ref="A27:L2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zoomScaleNormal="100" workbookViewId="0">
      <selection activeCell="H19" sqref="H19"/>
    </sheetView>
  </sheetViews>
  <sheetFormatPr defaultColWidth="8.85546875" defaultRowHeight="15" x14ac:dyDescent="0.25"/>
  <cols>
    <col min="7" max="7" width="28.85546875" customWidth="1"/>
    <col min="12" max="12" width="11.85546875" customWidth="1"/>
  </cols>
  <sheetData>
    <row r="1" spans="1:12" ht="85.5" customHeight="1" thickBot="1" x14ac:dyDescent="0.3">
      <c r="A1" s="44" t="s">
        <v>58</v>
      </c>
      <c r="B1" s="45"/>
      <c r="C1" s="45"/>
      <c r="D1" s="46"/>
      <c r="F1" s="47" t="s">
        <v>47</v>
      </c>
      <c r="G1" s="48"/>
      <c r="I1" s="47" t="s">
        <v>62</v>
      </c>
      <c r="J1" s="49"/>
      <c r="K1" s="49"/>
      <c r="L1" s="48"/>
    </row>
    <row r="2" spans="1:12" ht="21" thickBot="1" x14ac:dyDescent="0.3">
      <c r="A2" s="1"/>
      <c r="B2" s="1"/>
      <c r="C2" s="1"/>
      <c r="D2" s="1"/>
      <c r="F2" s="1"/>
      <c r="G2" s="1"/>
      <c r="I2" s="1"/>
      <c r="J2" s="1"/>
      <c r="K2" s="1"/>
      <c r="L2" s="1"/>
    </row>
    <row r="3" spans="1:12" ht="15.75" thickBot="1" x14ac:dyDescent="0.3">
      <c r="A3" s="29" t="s">
        <v>0</v>
      </c>
      <c r="B3" s="50"/>
      <c r="C3" s="50"/>
      <c r="D3" s="30"/>
      <c r="F3" s="51" t="s">
        <v>1</v>
      </c>
      <c r="G3" s="52"/>
      <c r="I3" s="29" t="s">
        <v>2</v>
      </c>
      <c r="J3" s="50"/>
      <c r="K3" s="50"/>
      <c r="L3" s="30"/>
    </row>
    <row r="4" spans="1:12" ht="15.75" thickBot="1" x14ac:dyDescent="0.3">
      <c r="A4" s="53" t="s">
        <v>3</v>
      </c>
      <c r="B4" s="54"/>
      <c r="C4" s="54"/>
      <c r="D4" s="55"/>
      <c r="F4" s="29" t="s">
        <v>4</v>
      </c>
      <c r="G4" s="30"/>
      <c r="I4" s="56" t="s">
        <v>5</v>
      </c>
      <c r="J4" s="57"/>
      <c r="K4" s="57"/>
      <c r="L4" s="58"/>
    </row>
    <row r="5" spans="1:12" x14ac:dyDescent="0.25">
      <c r="A5" s="2">
        <v>368</v>
      </c>
      <c r="B5" s="34" t="s">
        <v>6</v>
      </c>
      <c r="C5" s="34"/>
      <c r="D5" s="35"/>
      <c r="F5" s="2">
        <v>1</v>
      </c>
      <c r="G5" s="3" t="s">
        <v>7</v>
      </c>
      <c r="I5" s="2">
        <v>14</v>
      </c>
      <c r="J5" s="39" t="s">
        <v>8</v>
      </c>
      <c r="K5" s="39"/>
      <c r="L5" s="40"/>
    </row>
    <row r="6" spans="1:12" x14ac:dyDescent="0.25">
      <c r="A6" s="2">
        <v>0</v>
      </c>
      <c r="B6" s="34" t="s">
        <v>9</v>
      </c>
      <c r="C6" s="34"/>
      <c r="D6" s="35"/>
      <c r="F6" s="2">
        <v>0</v>
      </c>
      <c r="G6" s="3" t="s">
        <v>10</v>
      </c>
      <c r="I6" s="2">
        <v>2</v>
      </c>
      <c r="J6" s="39" t="s">
        <v>11</v>
      </c>
      <c r="K6" s="39"/>
      <c r="L6" s="40"/>
    </row>
    <row r="7" spans="1:12" x14ac:dyDescent="0.25">
      <c r="A7" s="2">
        <v>5</v>
      </c>
      <c r="B7" s="34" t="s">
        <v>12</v>
      </c>
      <c r="C7" s="34"/>
      <c r="D7" s="35"/>
      <c r="F7" s="2">
        <v>4</v>
      </c>
      <c r="G7" s="3" t="s">
        <v>13</v>
      </c>
      <c r="I7" s="2">
        <v>0</v>
      </c>
      <c r="J7" s="39" t="s">
        <v>14</v>
      </c>
      <c r="K7" s="39"/>
      <c r="L7" s="40"/>
    </row>
    <row r="8" spans="1:12" x14ac:dyDescent="0.25">
      <c r="A8" s="2">
        <v>179</v>
      </c>
      <c r="B8" s="34" t="s">
        <v>15</v>
      </c>
      <c r="C8" s="34"/>
      <c r="D8" s="35"/>
      <c r="F8" s="2">
        <v>0</v>
      </c>
      <c r="G8" s="3" t="s">
        <v>16</v>
      </c>
      <c r="I8" s="2">
        <v>175</v>
      </c>
      <c r="J8" s="39" t="s">
        <v>17</v>
      </c>
      <c r="K8" s="39"/>
      <c r="L8" s="40"/>
    </row>
    <row r="9" spans="1:12" x14ac:dyDescent="0.25">
      <c r="A9" s="4">
        <v>4</v>
      </c>
      <c r="B9" s="34" t="s">
        <v>18</v>
      </c>
      <c r="C9" s="34"/>
      <c r="D9" s="35"/>
      <c r="F9" s="2">
        <v>39</v>
      </c>
      <c r="G9" s="3" t="s">
        <v>19</v>
      </c>
      <c r="I9" s="2">
        <v>5</v>
      </c>
      <c r="J9" s="39" t="s">
        <v>20</v>
      </c>
      <c r="K9" s="39"/>
      <c r="L9" s="40"/>
    </row>
    <row r="10" spans="1:12" ht="15.75" thickBot="1" x14ac:dyDescent="0.3">
      <c r="A10" s="2">
        <v>0</v>
      </c>
      <c r="B10" s="34" t="s">
        <v>21</v>
      </c>
      <c r="C10" s="34"/>
      <c r="D10" s="35"/>
      <c r="F10" s="2">
        <v>185</v>
      </c>
      <c r="G10" s="3" t="s">
        <v>22</v>
      </c>
      <c r="I10" s="2">
        <v>469</v>
      </c>
      <c r="J10" s="41" t="s">
        <v>23</v>
      </c>
      <c r="K10" s="42"/>
      <c r="L10" s="43"/>
    </row>
    <row r="11" spans="1:12" ht="15.75" thickBot="1" x14ac:dyDescent="0.3">
      <c r="A11" s="4">
        <v>0</v>
      </c>
      <c r="B11" s="34" t="s">
        <v>24</v>
      </c>
      <c r="C11" s="34"/>
      <c r="D11" s="35"/>
      <c r="F11" s="2">
        <v>35</v>
      </c>
      <c r="G11" s="3" t="s">
        <v>25</v>
      </c>
      <c r="I11" s="5">
        <f>SUM(I5:I10)</f>
        <v>665</v>
      </c>
      <c r="J11" s="26" t="s">
        <v>26</v>
      </c>
      <c r="K11" s="26"/>
      <c r="L11" s="27"/>
    </row>
    <row r="12" spans="1:12" ht="15.75" thickBot="1" x14ac:dyDescent="0.3">
      <c r="A12" s="2">
        <v>418</v>
      </c>
      <c r="B12" s="34" t="s">
        <v>27</v>
      </c>
      <c r="C12" s="34"/>
      <c r="D12" s="35"/>
      <c r="F12" s="2">
        <v>209</v>
      </c>
      <c r="G12" s="3" t="s">
        <v>28</v>
      </c>
    </row>
    <row r="13" spans="1:12" ht="15.75" thickBot="1" x14ac:dyDescent="0.3">
      <c r="A13" s="2">
        <v>54</v>
      </c>
      <c r="B13" s="34" t="s">
        <v>29</v>
      </c>
      <c r="C13" s="34"/>
      <c r="D13" s="35"/>
      <c r="F13" s="2">
        <v>1</v>
      </c>
      <c r="G13" s="3" t="s">
        <v>30</v>
      </c>
      <c r="I13" s="36" t="s">
        <v>31</v>
      </c>
      <c r="J13" s="37"/>
      <c r="K13" s="37"/>
      <c r="L13" s="38"/>
    </row>
    <row r="14" spans="1:12" ht="15.75" thickBot="1" x14ac:dyDescent="0.3">
      <c r="A14" s="2">
        <v>244</v>
      </c>
      <c r="B14" s="23" t="s">
        <v>32</v>
      </c>
      <c r="C14" s="23"/>
      <c r="D14" s="24"/>
      <c r="F14" s="2">
        <v>53</v>
      </c>
      <c r="G14" s="3" t="s">
        <v>33</v>
      </c>
      <c r="I14" s="6">
        <v>226</v>
      </c>
      <c r="J14" s="7">
        <v>0.20142602495543599</v>
      </c>
      <c r="K14" s="8" t="s">
        <v>34</v>
      </c>
      <c r="L14" s="9"/>
    </row>
    <row r="15" spans="1:12" ht="15.75" thickBot="1" x14ac:dyDescent="0.3">
      <c r="A15" s="5">
        <f>SUM(A5:A14)</f>
        <v>1272</v>
      </c>
      <c r="B15" s="25" t="s">
        <v>26</v>
      </c>
      <c r="C15" s="26"/>
      <c r="D15" s="27"/>
      <c r="F15" s="2">
        <v>4</v>
      </c>
      <c r="G15" s="3" t="s">
        <v>35</v>
      </c>
      <c r="I15" s="4">
        <v>19</v>
      </c>
      <c r="J15" s="10">
        <v>1.6934046345810999E-2</v>
      </c>
      <c r="K15" s="8" t="s">
        <v>36</v>
      </c>
      <c r="L15" s="9"/>
    </row>
    <row r="16" spans="1:12" ht="15.75" thickBot="1" x14ac:dyDescent="0.3">
      <c r="F16" s="5">
        <f>SUM(F5:F15)</f>
        <v>531</v>
      </c>
      <c r="G16" s="11" t="s">
        <v>26</v>
      </c>
      <c r="I16" s="4">
        <v>152</v>
      </c>
      <c r="J16" s="13">
        <v>0.13547237076648799</v>
      </c>
      <c r="K16" s="14" t="s">
        <v>37</v>
      </c>
      <c r="L16" s="15"/>
    </row>
    <row r="17" spans="1:12" ht="15.75" thickBot="1" x14ac:dyDescent="0.3">
      <c r="F17" s="28"/>
      <c r="G17" s="28"/>
    </row>
    <row r="18" spans="1:12" ht="15.75" thickBot="1" x14ac:dyDescent="0.3">
      <c r="F18" s="29" t="s">
        <v>38</v>
      </c>
      <c r="G18" s="30"/>
    </row>
    <row r="19" spans="1:12" x14ac:dyDescent="0.25">
      <c r="F19" s="16">
        <v>156</v>
      </c>
      <c r="G19" s="17" t="s">
        <v>39</v>
      </c>
    </row>
    <row r="20" spans="1:12" ht="25.5" x14ac:dyDescent="0.25">
      <c r="F20" s="4">
        <v>105</v>
      </c>
      <c r="G20" s="3" t="s">
        <v>40</v>
      </c>
    </row>
    <row r="21" spans="1:12" ht="15.75" thickBot="1" x14ac:dyDescent="0.3">
      <c r="F21" s="18">
        <v>13</v>
      </c>
      <c r="G21" s="19" t="s">
        <v>41</v>
      </c>
    </row>
    <row r="22" spans="1:12" ht="15.75" thickBot="1" x14ac:dyDescent="0.3">
      <c r="F22" s="5">
        <f>SUM(F19:F21)</f>
        <v>274</v>
      </c>
      <c r="G22" s="5" t="s">
        <v>26</v>
      </c>
    </row>
    <row r="25" spans="1:12" ht="15.75" thickBot="1" x14ac:dyDescent="0.3"/>
    <row r="26" spans="1:12" ht="15.75" thickBot="1" x14ac:dyDescent="0.3">
      <c r="A26" s="31" t="s">
        <v>42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3"/>
    </row>
    <row r="27" spans="1:12" ht="15" customHeight="1" x14ac:dyDescent="0.25">
      <c r="A27" s="31" t="s">
        <v>57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3"/>
    </row>
    <row r="28" spans="1:12" ht="15.75" thickBot="1" x14ac:dyDescent="0.3">
      <c r="A28" s="20" t="s">
        <v>43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2"/>
    </row>
  </sheetData>
  <mergeCells count="33">
    <mergeCell ref="B6:D6"/>
    <mergeCell ref="J6:L6"/>
    <mergeCell ref="A1:D1"/>
    <mergeCell ref="F1:G1"/>
    <mergeCell ref="I1:L1"/>
    <mergeCell ref="A3:D3"/>
    <mergeCell ref="F3:G3"/>
    <mergeCell ref="I3:L3"/>
    <mergeCell ref="A4:D4"/>
    <mergeCell ref="F4:G4"/>
    <mergeCell ref="I4:L4"/>
    <mergeCell ref="B5:D5"/>
    <mergeCell ref="J5:L5"/>
    <mergeCell ref="B13:D13"/>
    <mergeCell ref="I13:L13"/>
    <mergeCell ref="B7:D7"/>
    <mergeCell ref="J7:L7"/>
    <mergeCell ref="B8:D8"/>
    <mergeCell ref="J8:L8"/>
    <mergeCell ref="B9:D9"/>
    <mergeCell ref="J9:L9"/>
    <mergeCell ref="B10:D10"/>
    <mergeCell ref="J10:L10"/>
    <mergeCell ref="B11:D11"/>
    <mergeCell ref="J11:L11"/>
    <mergeCell ref="B12:D12"/>
    <mergeCell ref="A28:L28"/>
    <mergeCell ref="B14:D14"/>
    <mergeCell ref="B15:D15"/>
    <mergeCell ref="F17:G17"/>
    <mergeCell ref="F18:G18"/>
    <mergeCell ref="A26:L26"/>
    <mergeCell ref="A27:L2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zoomScaleNormal="100" workbookViewId="0">
      <selection activeCell="I20" sqref="I20"/>
    </sheetView>
  </sheetViews>
  <sheetFormatPr defaultColWidth="8.85546875" defaultRowHeight="15" x14ac:dyDescent="0.25"/>
  <cols>
    <col min="7" max="7" width="28.85546875" customWidth="1"/>
    <col min="12" max="12" width="11.85546875" customWidth="1"/>
  </cols>
  <sheetData>
    <row r="1" spans="1:12" ht="85.5" customHeight="1" thickBot="1" x14ac:dyDescent="0.3">
      <c r="A1" s="44" t="s">
        <v>58</v>
      </c>
      <c r="B1" s="45"/>
      <c r="C1" s="45"/>
      <c r="D1" s="46"/>
      <c r="F1" s="47" t="s">
        <v>48</v>
      </c>
      <c r="G1" s="48"/>
      <c r="I1" s="47" t="s">
        <v>63</v>
      </c>
      <c r="J1" s="49"/>
      <c r="K1" s="49"/>
      <c r="L1" s="48"/>
    </row>
    <row r="2" spans="1:12" ht="21" thickBot="1" x14ac:dyDescent="0.3">
      <c r="A2" s="1"/>
      <c r="B2" s="1"/>
      <c r="C2" s="1"/>
      <c r="D2" s="1"/>
      <c r="F2" s="1"/>
      <c r="G2" s="1"/>
      <c r="I2" s="1"/>
      <c r="J2" s="1"/>
      <c r="K2" s="1"/>
      <c r="L2" s="1"/>
    </row>
    <row r="3" spans="1:12" ht="15.75" thickBot="1" x14ac:dyDescent="0.3">
      <c r="A3" s="29" t="s">
        <v>0</v>
      </c>
      <c r="B3" s="50"/>
      <c r="C3" s="50"/>
      <c r="D3" s="30"/>
      <c r="F3" s="51" t="s">
        <v>1</v>
      </c>
      <c r="G3" s="52"/>
      <c r="I3" s="29" t="s">
        <v>2</v>
      </c>
      <c r="J3" s="50"/>
      <c r="K3" s="50"/>
      <c r="L3" s="30"/>
    </row>
    <row r="4" spans="1:12" ht="15.75" thickBot="1" x14ac:dyDescent="0.3">
      <c r="A4" s="53" t="s">
        <v>3</v>
      </c>
      <c r="B4" s="54"/>
      <c r="C4" s="54"/>
      <c r="D4" s="55"/>
      <c r="F4" s="29" t="s">
        <v>4</v>
      </c>
      <c r="G4" s="30"/>
      <c r="I4" s="56" t="s">
        <v>5</v>
      </c>
      <c r="J4" s="57"/>
      <c r="K4" s="57"/>
      <c r="L4" s="58"/>
    </row>
    <row r="5" spans="1:12" x14ac:dyDescent="0.25">
      <c r="A5" s="2">
        <v>35</v>
      </c>
      <c r="B5" s="34" t="s">
        <v>6</v>
      </c>
      <c r="C5" s="34"/>
      <c r="D5" s="35"/>
      <c r="F5" s="2">
        <v>0</v>
      </c>
      <c r="G5" s="3" t="s">
        <v>7</v>
      </c>
      <c r="I5" s="2">
        <v>2</v>
      </c>
      <c r="J5" s="39" t="s">
        <v>8</v>
      </c>
      <c r="K5" s="39"/>
      <c r="L5" s="40"/>
    </row>
    <row r="6" spans="1:12" x14ac:dyDescent="0.25">
      <c r="A6" s="2">
        <v>0</v>
      </c>
      <c r="B6" s="34" t="s">
        <v>9</v>
      </c>
      <c r="C6" s="34"/>
      <c r="D6" s="35"/>
      <c r="F6" s="2">
        <v>0</v>
      </c>
      <c r="G6" s="3" t="s">
        <v>10</v>
      </c>
      <c r="I6" s="2">
        <v>0</v>
      </c>
      <c r="J6" s="39" t="s">
        <v>11</v>
      </c>
      <c r="K6" s="39"/>
      <c r="L6" s="40"/>
    </row>
    <row r="7" spans="1:12" x14ac:dyDescent="0.25">
      <c r="A7" s="2">
        <v>5</v>
      </c>
      <c r="B7" s="34" t="s">
        <v>12</v>
      </c>
      <c r="C7" s="34"/>
      <c r="D7" s="35"/>
      <c r="F7" s="2">
        <v>0</v>
      </c>
      <c r="G7" s="3" t="s">
        <v>13</v>
      </c>
      <c r="I7" s="2">
        <v>0</v>
      </c>
      <c r="J7" s="39" t="s">
        <v>14</v>
      </c>
      <c r="K7" s="39"/>
      <c r="L7" s="40"/>
    </row>
    <row r="8" spans="1:12" x14ac:dyDescent="0.25">
      <c r="A8" s="2">
        <v>31</v>
      </c>
      <c r="B8" s="34" t="s">
        <v>15</v>
      </c>
      <c r="C8" s="34"/>
      <c r="D8" s="35"/>
      <c r="F8" s="2">
        <v>0</v>
      </c>
      <c r="G8" s="3" t="s">
        <v>16</v>
      </c>
      <c r="I8" s="2">
        <v>33</v>
      </c>
      <c r="J8" s="39" t="s">
        <v>17</v>
      </c>
      <c r="K8" s="39"/>
      <c r="L8" s="40"/>
    </row>
    <row r="9" spans="1:12" x14ac:dyDescent="0.25">
      <c r="A9" s="4">
        <v>0</v>
      </c>
      <c r="B9" s="34" t="s">
        <v>18</v>
      </c>
      <c r="C9" s="34"/>
      <c r="D9" s="35"/>
      <c r="F9" s="2">
        <v>0</v>
      </c>
      <c r="G9" s="3" t="s">
        <v>19</v>
      </c>
      <c r="I9" s="2">
        <v>0</v>
      </c>
      <c r="J9" s="39" t="s">
        <v>20</v>
      </c>
      <c r="K9" s="39"/>
      <c r="L9" s="40"/>
    </row>
    <row r="10" spans="1:12" ht="15.75" thickBot="1" x14ac:dyDescent="0.3">
      <c r="A10" s="2">
        <v>8</v>
      </c>
      <c r="B10" s="34" t="s">
        <v>21</v>
      </c>
      <c r="C10" s="34"/>
      <c r="D10" s="35"/>
      <c r="F10" s="2">
        <v>0</v>
      </c>
      <c r="G10" s="3" t="s">
        <v>22</v>
      </c>
      <c r="I10" s="2">
        <v>66</v>
      </c>
      <c r="J10" s="41" t="s">
        <v>23</v>
      </c>
      <c r="K10" s="42"/>
      <c r="L10" s="43"/>
    </row>
    <row r="11" spans="1:12" ht="15.75" thickBot="1" x14ac:dyDescent="0.3">
      <c r="A11" s="4">
        <v>0</v>
      </c>
      <c r="B11" s="34" t="s">
        <v>24</v>
      </c>
      <c r="C11" s="34"/>
      <c r="D11" s="35"/>
      <c r="F11" s="2">
        <v>2</v>
      </c>
      <c r="G11" s="3" t="s">
        <v>25</v>
      </c>
      <c r="I11" s="5">
        <f>SUM(I5:I10)</f>
        <v>101</v>
      </c>
      <c r="J11" s="26" t="s">
        <v>26</v>
      </c>
      <c r="K11" s="26"/>
      <c r="L11" s="27"/>
    </row>
    <row r="12" spans="1:12" ht="15.75" thickBot="1" x14ac:dyDescent="0.3">
      <c r="A12" s="2">
        <v>73</v>
      </c>
      <c r="B12" s="34" t="s">
        <v>27</v>
      </c>
      <c r="C12" s="34"/>
      <c r="D12" s="35"/>
      <c r="F12" s="2">
        <v>2</v>
      </c>
      <c r="G12" s="3" t="s">
        <v>28</v>
      </c>
    </row>
    <row r="13" spans="1:12" ht="15.75" thickBot="1" x14ac:dyDescent="0.3">
      <c r="A13" s="2">
        <v>18</v>
      </c>
      <c r="B13" s="34" t="s">
        <v>29</v>
      </c>
      <c r="C13" s="34"/>
      <c r="D13" s="35"/>
      <c r="F13" s="2">
        <v>0</v>
      </c>
      <c r="G13" s="3" t="s">
        <v>30</v>
      </c>
      <c r="I13" s="36" t="s">
        <v>31</v>
      </c>
      <c r="J13" s="37"/>
      <c r="K13" s="37"/>
      <c r="L13" s="38"/>
    </row>
    <row r="14" spans="1:12" ht="15.75" thickBot="1" x14ac:dyDescent="0.3">
      <c r="A14" s="2">
        <v>0</v>
      </c>
      <c r="B14" s="23" t="s">
        <v>32</v>
      </c>
      <c r="C14" s="23"/>
      <c r="D14" s="24"/>
      <c r="F14" s="2">
        <v>4</v>
      </c>
      <c r="G14" s="3" t="s">
        <v>33</v>
      </c>
      <c r="I14" s="6">
        <v>24</v>
      </c>
      <c r="J14" s="7">
        <v>0.16326530612244899</v>
      </c>
      <c r="K14" s="8" t="s">
        <v>34</v>
      </c>
      <c r="L14" s="9"/>
    </row>
    <row r="15" spans="1:12" ht="15.75" thickBot="1" x14ac:dyDescent="0.3">
      <c r="A15" s="5">
        <f>SUM(A5:A14)</f>
        <v>170</v>
      </c>
      <c r="B15" s="25" t="s">
        <v>26</v>
      </c>
      <c r="C15" s="26"/>
      <c r="D15" s="27"/>
      <c r="F15" s="2">
        <v>0</v>
      </c>
      <c r="G15" s="3" t="s">
        <v>35</v>
      </c>
      <c r="I15" s="4">
        <v>2</v>
      </c>
      <c r="J15" s="10">
        <v>1.3605442176870699E-2</v>
      </c>
      <c r="K15" s="8" t="s">
        <v>36</v>
      </c>
      <c r="L15" s="9"/>
    </row>
    <row r="16" spans="1:12" ht="15.75" thickBot="1" x14ac:dyDescent="0.3">
      <c r="F16" s="5">
        <f>SUM(F5:F15)</f>
        <v>8</v>
      </c>
      <c r="G16" s="11" t="s">
        <v>26</v>
      </c>
      <c r="I16" s="12">
        <v>21</v>
      </c>
      <c r="J16" s="13">
        <v>0.14285714285714199</v>
      </c>
      <c r="K16" s="14" t="s">
        <v>37</v>
      </c>
      <c r="L16" s="15"/>
    </row>
    <row r="17" spans="1:12" ht="15.75" thickBot="1" x14ac:dyDescent="0.3">
      <c r="F17" s="28"/>
      <c r="G17" s="28"/>
    </row>
    <row r="18" spans="1:12" ht="15.75" thickBot="1" x14ac:dyDescent="0.3">
      <c r="F18" s="29" t="s">
        <v>38</v>
      </c>
      <c r="G18" s="30"/>
    </row>
    <row r="19" spans="1:12" x14ac:dyDescent="0.25">
      <c r="F19" s="16">
        <v>32</v>
      </c>
      <c r="G19" s="17" t="s">
        <v>39</v>
      </c>
    </row>
    <row r="20" spans="1:12" ht="25.5" x14ac:dyDescent="0.25">
      <c r="F20" s="4">
        <v>13</v>
      </c>
      <c r="G20" s="3" t="s">
        <v>40</v>
      </c>
    </row>
    <row r="21" spans="1:12" ht="15.75" thickBot="1" x14ac:dyDescent="0.3">
      <c r="F21" s="18">
        <v>0</v>
      </c>
      <c r="G21" s="19" t="s">
        <v>41</v>
      </c>
    </row>
    <row r="22" spans="1:12" ht="15.75" thickBot="1" x14ac:dyDescent="0.3">
      <c r="F22" s="5">
        <f>SUM(F19:F21)</f>
        <v>45</v>
      </c>
      <c r="G22" s="5" t="s">
        <v>26</v>
      </c>
    </row>
    <row r="25" spans="1:12" ht="15.75" thickBot="1" x14ac:dyDescent="0.3"/>
    <row r="26" spans="1:12" ht="15.75" thickBot="1" x14ac:dyDescent="0.3">
      <c r="A26" s="31" t="s">
        <v>42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3"/>
    </row>
    <row r="27" spans="1:12" ht="15" customHeight="1" x14ac:dyDescent="0.25">
      <c r="A27" s="31" t="s">
        <v>57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3"/>
    </row>
    <row r="28" spans="1:12" ht="15.75" thickBot="1" x14ac:dyDescent="0.3">
      <c r="A28" s="20" t="s">
        <v>43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2"/>
    </row>
  </sheetData>
  <mergeCells count="33">
    <mergeCell ref="B6:D6"/>
    <mergeCell ref="J6:L6"/>
    <mergeCell ref="A1:D1"/>
    <mergeCell ref="F1:G1"/>
    <mergeCell ref="I1:L1"/>
    <mergeCell ref="A3:D3"/>
    <mergeCell ref="F3:G3"/>
    <mergeCell ref="I3:L3"/>
    <mergeCell ref="A4:D4"/>
    <mergeCell ref="F4:G4"/>
    <mergeCell ref="I4:L4"/>
    <mergeCell ref="B5:D5"/>
    <mergeCell ref="J5:L5"/>
    <mergeCell ref="B13:D13"/>
    <mergeCell ref="I13:L13"/>
    <mergeCell ref="B7:D7"/>
    <mergeCell ref="J7:L7"/>
    <mergeCell ref="B8:D8"/>
    <mergeCell ref="J8:L8"/>
    <mergeCell ref="B9:D9"/>
    <mergeCell ref="J9:L9"/>
    <mergeCell ref="B10:D10"/>
    <mergeCell ref="J10:L10"/>
    <mergeCell ref="B11:D11"/>
    <mergeCell ref="J11:L11"/>
    <mergeCell ref="B12:D12"/>
    <mergeCell ref="A28:L28"/>
    <mergeCell ref="B14:D14"/>
    <mergeCell ref="B15:D15"/>
    <mergeCell ref="F17:G17"/>
    <mergeCell ref="F18:G18"/>
    <mergeCell ref="A26:L26"/>
    <mergeCell ref="A27:L2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zoomScaleNormal="100" workbookViewId="0">
      <selection activeCell="L15" sqref="L15"/>
    </sheetView>
  </sheetViews>
  <sheetFormatPr defaultColWidth="8.85546875" defaultRowHeight="15" x14ac:dyDescent="0.25"/>
  <cols>
    <col min="7" max="7" width="28.85546875" customWidth="1"/>
    <col min="12" max="12" width="11.85546875" customWidth="1"/>
  </cols>
  <sheetData>
    <row r="1" spans="1:12" ht="85.5" customHeight="1" thickBot="1" x14ac:dyDescent="0.3">
      <c r="A1" s="44" t="s">
        <v>58</v>
      </c>
      <c r="B1" s="45"/>
      <c r="C1" s="45"/>
      <c r="D1" s="46"/>
      <c r="F1" s="47" t="s">
        <v>49</v>
      </c>
      <c r="G1" s="48"/>
      <c r="I1" s="47" t="s">
        <v>64</v>
      </c>
      <c r="J1" s="49"/>
      <c r="K1" s="49"/>
      <c r="L1" s="48"/>
    </row>
    <row r="2" spans="1:12" ht="21" thickBot="1" x14ac:dyDescent="0.3">
      <c r="A2" s="1"/>
      <c r="B2" s="1"/>
      <c r="C2" s="1"/>
      <c r="D2" s="1"/>
      <c r="F2" s="1"/>
      <c r="G2" s="1"/>
      <c r="I2" s="1"/>
      <c r="J2" s="1"/>
      <c r="K2" s="1"/>
      <c r="L2" s="1"/>
    </row>
    <row r="3" spans="1:12" ht="15.75" thickBot="1" x14ac:dyDescent="0.3">
      <c r="A3" s="29" t="s">
        <v>0</v>
      </c>
      <c r="B3" s="50"/>
      <c r="C3" s="50"/>
      <c r="D3" s="30"/>
      <c r="F3" s="51" t="s">
        <v>1</v>
      </c>
      <c r="G3" s="52"/>
      <c r="I3" s="29" t="s">
        <v>2</v>
      </c>
      <c r="J3" s="50"/>
      <c r="K3" s="50"/>
      <c r="L3" s="30"/>
    </row>
    <row r="4" spans="1:12" ht="15.75" thickBot="1" x14ac:dyDescent="0.3">
      <c r="A4" s="53" t="s">
        <v>3</v>
      </c>
      <c r="B4" s="54"/>
      <c r="C4" s="54"/>
      <c r="D4" s="55"/>
      <c r="F4" s="29" t="s">
        <v>4</v>
      </c>
      <c r="G4" s="30"/>
      <c r="I4" s="56" t="s">
        <v>5</v>
      </c>
      <c r="J4" s="57"/>
      <c r="K4" s="57"/>
      <c r="L4" s="58"/>
    </row>
    <row r="5" spans="1:12" x14ac:dyDescent="0.25">
      <c r="A5" s="2">
        <v>119</v>
      </c>
      <c r="B5" s="34" t="s">
        <v>6</v>
      </c>
      <c r="C5" s="34"/>
      <c r="D5" s="35"/>
      <c r="F5" s="2">
        <v>0</v>
      </c>
      <c r="G5" s="3" t="s">
        <v>7</v>
      </c>
      <c r="I5" s="2">
        <v>18</v>
      </c>
      <c r="J5" s="39" t="s">
        <v>8</v>
      </c>
      <c r="K5" s="39"/>
      <c r="L5" s="40"/>
    </row>
    <row r="6" spans="1:12" x14ac:dyDescent="0.25">
      <c r="A6" s="2">
        <v>0</v>
      </c>
      <c r="B6" s="34" t="s">
        <v>9</v>
      </c>
      <c r="C6" s="34"/>
      <c r="D6" s="35"/>
      <c r="F6" s="2">
        <v>4</v>
      </c>
      <c r="G6" s="3" t="s">
        <v>10</v>
      </c>
      <c r="I6" s="2">
        <v>1</v>
      </c>
      <c r="J6" s="39" t="s">
        <v>11</v>
      </c>
      <c r="K6" s="39"/>
      <c r="L6" s="40"/>
    </row>
    <row r="7" spans="1:12" x14ac:dyDescent="0.25">
      <c r="A7" s="2">
        <v>0</v>
      </c>
      <c r="B7" s="34" t="s">
        <v>12</v>
      </c>
      <c r="C7" s="34"/>
      <c r="D7" s="35"/>
      <c r="F7" s="2">
        <v>0</v>
      </c>
      <c r="G7" s="3" t="s">
        <v>13</v>
      </c>
      <c r="I7" s="2">
        <v>0</v>
      </c>
      <c r="J7" s="39" t="s">
        <v>14</v>
      </c>
      <c r="K7" s="39"/>
      <c r="L7" s="40"/>
    </row>
    <row r="8" spans="1:12" x14ac:dyDescent="0.25">
      <c r="A8" s="2">
        <v>99</v>
      </c>
      <c r="B8" s="34" t="s">
        <v>15</v>
      </c>
      <c r="C8" s="34"/>
      <c r="D8" s="35"/>
      <c r="F8" s="2">
        <v>1</v>
      </c>
      <c r="G8" s="3" t="s">
        <v>16</v>
      </c>
      <c r="I8" s="2">
        <v>86</v>
      </c>
      <c r="J8" s="39" t="s">
        <v>17</v>
      </c>
      <c r="K8" s="39"/>
      <c r="L8" s="40"/>
    </row>
    <row r="9" spans="1:12" x14ac:dyDescent="0.25">
      <c r="A9" s="4">
        <v>0</v>
      </c>
      <c r="B9" s="34" t="s">
        <v>18</v>
      </c>
      <c r="C9" s="34"/>
      <c r="D9" s="35"/>
      <c r="F9" s="2">
        <v>9</v>
      </c>
      <c r="G9" s="3" t="s">
        <v>19</v>
      </c>
      <c r="I9" s="2">
        <v>0</v>
      </c>
      <c r="J9" s="39" t="s">
        <v>20</v>
      </c>
      <c r="K9" s="39"/>
      <c r="L9" s="40"/>
    </row>
    <row r="10" spans="1:12" ht="15.75" thickBot="1" x14ac:dyDescent="0.3">
      <c r="A10" s="2">
        <v>1</v>
      </c>
      <c r="B10" s="34" t="s">
        <v>21</v>
      </c>
      <c r="C10" s="34"/>
      <c r="D10" s="35"/>
      <c r="F10" s="2">
        <v>6</v>
      </c>
      <c r="G10" s="3" t="s">
        <v>22</v>
      </c>
      <c r="I10" s="2">
        <v>122</v>
      </c>
      <c r="J10" s="41" t="s">
        <v>23</v>
      </c>
      <c r="K10" s="42"/>
      <c r="L10" s="43"/>
    </row>
    <row r="11" spans="1:12" ht="15.75" thickBot="1" x14ac:dyDescent="0.3">
      <c r="A11" s="4">
        <v>0</v>
      </c>
      <c r="B11" s="34" t="s">
        <v>24</v>
      </c>
      <c r="C11" s="34"/>
      <c r="D11" s="35"/>
      <c r="F11" s="2">
        <v>1</v>
      </c>
      <c r="G11" s="3" t="s">
        <v>25</v>
      </c>
      <c r="I11" s="5">
        <f>SUM(I5:I10)</f>
        <v>227</v>
      </c>
      <c r="J11" s="26" t="s">
        <v>26</v>
      </c>
      <c r="K11" s="26"/>
      <c r="L11" s="27"/>
    </row>
    <row r="12" spans="1:12" ht="15.75" thickBot="1" x14ac:dyDescent="0.3">
      <c r="A12" s="2">
        <v>167</v>
      </c>
      <c r="B12" s="34" t="s">
        <v>27</v>
      </c>
      <c r="C12" s="34"/>
      <c r="D12" s="35"/>
      <c r="F12" s="2">
        <v>5</v>
      </c>
      <c r="G12" s="3" t="s">
        <v>28</v>
      </c>
    </row>
    <row r="13" spans="1:12" ht="15.75" thickBot="1" x14ac:dyDescent="0.3">
      <c r="A13" s="2">
        <v>42</v>
      </c>
      <c r="B13" s="34" t="s">
        <v>29</v>
      </c>
      <c r="C13" s="34"/>
      <c r="D13" s="35"/>
      <c r="F13" s="2">
        <v>1</v>
      </c>
      <c r="G13" s="3" t="s">
        <v>30</v>
      </c>
      <c r="I13" s="36" t="s">
        <v>31</v>
      </c>
      <c r="J13" s="37"/>
      <c r="K13" s="37"/>
      <c r="L13" s="38"/>
    </row>
    <row r="14" spans="1:12" ht="15.75" thickBot="1" x14ac:dyDescent="0.3">
      <c r="A14" s="2">
        <v>0</v>
      </c>
      <c r="B14" s="23" t="s">
        <v>32</v>
      </c>
      <c r="C14" s="23"/>
      <c r="D14" s="24"/>
      <c r="F14" s="2">
        <v>8</v>
      </c>
      <c r="G14" s="3" t="s">
        <v>33</v>
      </c>
      <c r="I14" s="6">
        <v>119</v>
      </c>
      <c r="J14" s="7">
        <v>0.33521126760563302</v>
      </c>
      <c r="K14" s="8" t="s">
        <v>34</v>
      </c>
      <c r="L14" s="9"/>
    </row>
    <row r="15" spans="1:12" ht="15.75" thickBot="1" x14ac:dyDescent="0.3">
      <c r="A15" s="5">
        <f>SUM(A5:A14)</f>
        <v>428</v>
      </c>
      <c r="B15" s="25" t="s">
        <v>26</v>
      </c>
      <c r="C15" s="26"/>
      <c r="D15" s="27"/>
      <c r="F15" s="2">
        <v>3</v>
      </c>
      <c r="G15" s="3" t="s">
        <v>35</v>
      </c>
      <c r="I15" s="4">
        <v>8</v>
      </c>
      <c r="J15" s="10">
        <v>2.25352112676056E-2</v>
      </c>
      <c r="K15" s="8" t="s">
        <v>36</v>
      </c>
      <c r="L15" s="9"/>
    </row>
    <row r="16" spans="1:12" ht="15.75" thickBot="1" x14ac:dyDescent="0.3">
      <c r="F16" s="5">
        <f>SUM(F5:F15)</f>
        <v>38</v>
      </c>
      <c r="G16" s="11" t="s">
        <v>26</v>
      </c>
      <c r="I16" s="12">
        <v>29</v>
      </c>
      <c r="J16" s="13">
        <v>8.1690140845070397E-2</v>
      </c>
      <c r="K16" s="14" t="s">
        <v>37</v>
      </c>
      <c r="L16" s="15"/>
    </row>
    <row r="17" spans="1:12" ht="15.75" thickBot="1" x14ac:dyDescent="0.3">
      <c r="F17" s="28"/>
      <c r="G17" s="28"/>
    </row>
    <row r="18" spans="1:12" ht="15.75" thickBot="1" x14ac:dyDescent="0.3">
      <c r="F18" s="29" t="s">
        <v>38</v>
      </c>
      <c r="G18" s="30"/>
    </row>
    <row r="19" spans="1:12" x14ac:dyDescent="0.25">
      <c r="F19" s="16">
        <v>90</v>
      </c>
      <c r="G19" s="17" t="s">
        <v>39</v>
      </c>
    </row>
    <row r="20" spans="1:12" ht="25.5" x14ac:dyDescent="0.25">
      <c r="F20" s="4">
        <v>24</v>
      </c>
      <c r="G20" s="3" t="s">
        <v>40</v>
      </c>
    </row>
    <row r="21" spans="1:12" ht="15.75" thickBot="1" x14ac:dyDescent="0.3">
      <c r="F21" s="18">
        <v>1</v>
      </c>
      <c r="G21" s="19" t="s">
        <v>41</v>
      </c>
    </row>
    <row r="22" spans="1:12" ht="15.75" thickBot="1" x14ac:dyDescent="0.3">
      <c r="F22" s="5">
        <f>SUM(F19:F21)</f>
        <v>115</v>
      </c>
      <c r="G22" s="5" t="s">
        <v>26</v>
      </c>
    </row>
    <row r="25" spans="1:12" ht="15.75" thickBot="1" x14ac:dyDescent="0.3"/>
    <row r="26" spans="1:12" ht="15.75" thickBot="1" x14ac:dyDescent="0.3">
      <c r="A26" s="31" t="s">
        <v>42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3"/>
    </row>
    <row r="27" spans="1:12" ht="15" customHeight="1" x14ac:dyDescent="0.25">
      <c r="A27" s="31" t="s">
        <v>57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3"/>
    </row>
    <row r="28" spans="1:12" ht="15.75" thickBot="1" x14ac:dyDescent="0.3">
      <c r="A28" s="20" t="s">
        <v>43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2"/>
    </row>
  </sheetData>
  <mergeCells count="33">
    <mergeCell ref="B6:D6"/>
    <mergeCell ref="J6:L6"/>
    <mergeCell ref="A1:D1"/>
    <mergeCell ref="F1:G1"/>
    <mergeCell ref="I1:L1"/>
    <mergeCell ref="A3:D3"/>
    <mergeCell ref="F3:G3"/>
    <mergeCell ref="I3:L3"/>
    <mergeCell ref="A4:D4"/>
    <mergeCell ref="F4:G4"/>
    <mergeCell ref="I4:L4"/>
    <mergeCell ref="B5:D5"/>
    <mergeCell ref="J5:L5"/>
    <mergeCell ref="B13:D13"/>
    <mergeCell ref="I13:L13"/>
    <mergeCell ref="B7:D7"/>
    <mergeCell ref="J7:L7"/>
    <mergeCell ref="B8:D8"/>
    <mergeCell ref="J8:L8"/>
    <mergeCell ref="B9:D9"/>
    <mergeCell ref="J9:L9"/>
    <mergeCell ref="B10:D10"/>
    <mergeCell ref="J10:L10"/>
    <mergeCell ref="B11:D11"/>
    <mergeCell ref="J11:L11"/>
    <mergeCell ref="B12:D12"/>
    <mergeCell ref="A28:L28"/>
    <mergeCell ref="B14:D14"/>
    <mergeCell ref="B15:D15"/>
    <mergeCell ref="F17:G17"/>
    <mergeCell ref="F18:G18"/>
    <mergeCell ref="A26:L26"/>
    <mergeCell ref="A27:L2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zoomScaleNormal="100" workbookViewId="0">
      <selection activeCell="G9" sqref="G9"/>
    </sheetView>
  </sheetViews>
  <sheetFormatPr defaultColWidth="8.85546875" defaultRowHeight="15" x14ac:dyDescent="0.25"/>
  <cols>
    <col min="7" max="7" width="28.85546875" customWidth="1"/>
    <col min="12" max="12" width="11.85546875" customWidth="1"/>
  </cols>
  <sheetData>
    <row r="1" spans="1:12" ht="85.5" customHeight="1" thickBot="1" x14ac:dyDescent="0.3">
      <c r="A1" s="44" t="s">
        <v>58</v>
      </c>
      <c r="B1" s="45"/>
      <c r="C1" s="45"/>
      <c r="D1" s="46"/>
      <c r="F1" s="47" t="s">
        <v>50</v>
      </c>
      <c r="G1" s="48"/>
      <c r="I1" s="47" t="s">
        <v>65</v>
      </c>
      <c r="J1" s="49"/>
      <c r="K1" s="49"/>
      <c r="L1" s="48"/>
    </row>
    <row r="2" spans="1:12" ht="21" thickBot="1" x14ac:dyDescent="0.3">
      <c r="A2" s="1"/>
      <c r="B2" s="1"/>
      <c r="C2" s="1"/>
      <c r="D2" s="1"/>
      <c r="F2" s="1"/>
      <c r="G2" s="1"/>
      <c r="I2" s="1"/>
      <c r="J2" s="1"/>
      <c r="K2" s="1"/>
      <c r="L2" s="1"/>
    </row>
    <row r="3" spans="1:12" ht="15.75" thickBot="1" x14ac:dyDescent="0.3">
      <c r="A3" s="29" t="s">
        <v>0</v>
      </c>
      <c r="B3" s="50"/>
      <c r="C3" s="50"/>
      <c r="D3" s="30"/>
      <c r="F3" s="51" t="s">
        <v>1</v>
      </c>
      <c r="G3" s="52"/>
      <c r="I3" s="29" t="s">
        <v>2</v>
      </c>
      <c r="J3" s="50"/>
      <c r="K3" s="50"/>
      <c r="L3" s="30"/>
    </row>
    <row r="4" spans="1:12" ht="15.75" thickBot="1" x14ac:dyDescent="0.3">
      <c r="A4" s="53" t="s">
        <v>3</v>
      </c>
      <c r="B4" s="54"/>
      <c r="C4" s="54"/>
      <c r="D4" s="55"/>
      <c r="F4" s="29" t="s">
        <v>4</v>
      </c>
      <c r="G4" s="30"/>
      <c r="I4" s="56" t="s">
        <v>5</v>
      </c>
      <c r="J4" s="57"/>
      <c r="K4" s="57"/>
      <c r="L4" s="58"/>
    </row>
    <row r="5" spans="1:12" x14ac:dyDescent="0.25">
      <c r="A5" s="2">
        <v>79</v>
      </c>
      <c r="B5" s="34" t="s">
        <v>6</v>
      </c>
      <c r="C5" s="34"/>
      <c r="D5" s="35"/>
      <c r="F5" s="2">
        <v>0</v>
      </c>
      <c r="G5" s="3" t="s">
        <v>7</v>
      </c>
      <c r="I5" s="2">
        <v>0</v>
      </c>
      <c r="J5" s="39" t="s">
        <v>8</v>
      </c>
      <c r="K5" s="39"/>
      <c r="L5" s="40"/>
    </row>
    <row r="6" spans="1:12" x14ac:dyDescent="0.25">
      <c r="A6" s="2">
        <v>0</v>
      </c>
      <c r="B6" s="34" t="s">
        <v>9</v>
      </c>
      <c r="C6" s="34"/>
      <c r="D6" s="35"/>
      <c r="F6" s="2">
        <v>0</v>
      </c>
      <c r="G6" s="3" t="s">
        <v>10</v>
      </c>
      <c r="I6" s="2">
        <v>1</v>
      </c>
      <c r="J6" s="39" t="s">
        <v>11</v>
      </c>
      <c r="K6" s="39"/>
      <c r="L6" s="40"/>
    </row>
    <row r="7" spans="1:12" x14ac:dyDescent="0.25">
      <c r="A7" s="2">
        <v>0</v>
      </c>
      <c r="B7" s="34" t="s">
        <v>12</v>
      </c>
      <c r="C7" s="34"/>
      <c r="D7" s="35"/>
      <c r="F7" s="2">
        <v>0</v>
      </c>
      <c r="G7" s="3" t="s">
        <v>13</v>
      </c>
      <c r="I7" s="2">
        <v>0</v>
      </c>
      <c r="J7" s="39" t="s">
        <v>14</v>
      </c>
      <c r="K7" s="39"/>
      <c r="L7" s="40"/>
    </row>
    <row r="8" spans="1:12" x14ac:dyDescent="0.25">
      <c r="A8" s="2">
        <v>70</v>
      </c>
      <c r="B8" s="34" t="s">
        <v>15</v>
      </c>
      <c r="C8" s="34"/>
      <c r="D8" s="35"/>
      <c r="F8" s="2">
        <v>0</v>
      </c>
      <c r="G8" s="3" t="s">
        <v>16</v>
      </c>
      <c r="I8" s="2">
        <v>54</v>
      </c>
      <c r="J8" s="39" t="s">
        <v>17</v>
      </c>
      <c r="K8" s="39"/>
      <c r="L8" s="40"/>
    </row>
    <row r="9" spans="1:12" x14ac:dyDescent="0.25">
      <c r="A9" s="4">
        <v>0</v>
      </c>
      <c r="B9" s="34" t="s">
        <v>18</v>
      </c>
      <c r="C9" s="34"/>
      <c r="D9" s="35"/>
      <c r="F9" s="2">
        <v>0</v>
      </c>
      <c r="G9" s="3" t="s">
        <v>19</v>
      </c>
      <c r="I9" s="2">
        <v>0</v>
      </c>
      <c r="J9" s="39" t="s">
        <v>20</v>
      </c>
      <c r="K9" s="39"/>
      <c r="L9" s="40"/>
    </row>
    <row r="10" spans="1:12" ht="15.75" thickBot="1" x14ac:dyDescent="0.3">
      <c r="A10" s="2">
        <v>0</v>
      </c>
      <c r="B10" s="34" t="s">
        <v>21</v>
      </c>
      <c r="C10" s="34"/>
      <c r="D10" s="35"/>
      <c r="F10" s="2">
        <v>0</v>
      </c>
      <c r="G10" s="3" t="s">
        <v>22</v>
      </c>
      <c r="I10" s="2">
        <v>102</v>
      </c>
      <c r="J10" s="41" t="s">
        <v>23</v>
      </c>
      <c r="K10" s="42"/>
      <c r="L10" s="43"/>
    </row>
    <row r="11" spans="1:12" ht="15.75" thickBot="1" x14ac:dyDescent="0.3">
      <c r="A11" s="4">
        <v>0</v>
      </c>
      <c r="B11" s="34" t="s">
        <v>24</v>
      </c>
      <c r="C11" s="34"/>
      <c r="D11" s="35"/>
      <c r="F11" s="2">
        <v>11</v>
      </c>
      <c r="G11" s="3" t="s">
        <v>25</v>
      </c>
      <c r="I11" s="5">
        <f>SUM(I5:I10)</f>
        <v>157</v>
      </c>
      <c r="J11" s="26" t="s">
        <v>26</v>
      </c>
      <c r="K11" s="26"/>
      <c r="L11" s="27"/>
    </row>
    <row r="12" spans="1:12" ht="15.75" thickBot="1" x14ac:dyDescent="0.3">
      <c r="A12" s="2">
        <v>156</v>
      </c>
      <c r="B12" s="34" t="s">
        <v>27</v>
      </c>
      <c r="C12" s="34"/>
      <c r="D12" s="35"/>
      <c r="F12" s="2">
        <v>0</v>
      </c>
      <c r="G12" s="3" t="s">
        <v>28</v>
      </c>
    </row>
    <row r="13" spans="1:12" ht="15.75" thickBot="1" x14ac:dyDescent="0.3">
      <c r="A13" s="2">
        <v>20</v>
      </c>
      <c r="B13" s="34" t="s">
        <v>29</v>
      </c>
      <c r="C13" s="34"/>
      <c r="D13" s="35"/>
      <c r="F13" s="2">
        <v>0</v>
      </c>
      <c r="G13" s="3" t="s">
        <v>30</v>
      </c>
      <c r="I13" s="36" t="s">
        <v>31</v>
      </c>
      <c r="J13" s="37"/>
      <c r="K13" s="37"/>
      <c r="L13" s="38"/>
    </row>
    <row r="14" spans="1:12" ht="15.75" thickBot="1" x14ac:dyDescent="0.3">
      <c r="A14" s="2">
        <v>0</v>
      </c>
      <c r="B14" s="23" t="s">
        <v>32</v>
      </c>
      <c r="C14" s="23"/>
      <c r="D14" s="24"/>
      <c r="F14" s="2">
        <v>12</v>
      </c>
      <c r="G14" s="3" t="s">
        <v>33</v>
      </c>
      <c r="I14" s="6">
        <v>51</v>
      </c>
      <c r="J14" s="7">
        <v>0.19391634980988501</v>
      </c>
      <c r="K14" s="8" t="s">
        <v>34</v>
      </c>
      <c r="L14" s="9"/>
    </row>
    <row r="15" spans="1:12" ht="15.75" thickBot="1" x14ac:dyDescent="0.3">
      <c r="A15" s="5">
        <f>SUM(A5:A14)</f>
        <v>325</v>
      </c>
      <c r="B15" s="25" t="s">
        <v>26</v>
      </c>
      <c r="C15" s="26"/>
      <c r="D15" s="27"/>
      <c r="F15" s="2">
        <v>1</v>
      </c>
      <c r="G15" s="3" t="s">
        <v>35</v>
      </c>
      <c r="I15" s="4">
        <v>10</v>
      </c>
      <c r="J15" s="10">
        <v>3.8022813688212899E-2</v>
      </c>
      <c r="K15" s="8" t="s">
        <v>36</v>
      </c>
      <c r="L15" s="9"/>
    </row>
    <row r="16" spans="1:12" ht="15.75" thickBot="1" x14ac:dyDescent="0.3">
      <c r="F16" s="5">
        <f>SUM(F5:F15)</f>
        <v>24</v>
      </c>
      <c r="G16" s="11" t="s">
        <v>26</v>
      </c>
      <c r="I16" s="12">
        <v>41</v>
      </c>
      <c r="J16" s="13">
        <v>0.155893536121673</v>
      </c>
      <c r="K16" s="14" t="s">
        <v>37</v>
      </c>
      <c r="L16" s="15"/>
    </row>
    <row r="17" spans="1:12" ht="15.75" thickBot="1" x14ac:dyDescent="0.3">
      <c r="F17" s="28"/>
      <c r="G17" s="28"/>
    </row>
    <row r="18" spans="1:12" ht="15.75" thickBot="1" x14ac:dyDescent="0.3">
      <c r="F18" s="29" t="s">
        <v>38</v>
      </c>
      <c r="G18" s="30"/>
    </row>
    <row r="19" spans="1:12" x14ac:dyDescent="0.25">
      <c r="F19" s="16">
        <v>43</v>
      </c>
      <c r="G19" s="17" t="s">
        <v>39</v>
      </c>
    </row>
    <row r="20" spans="1:12" ht="25.5" x14ac:dyDescent="0.25">
      <c r="F20" s="4">
        <v>18</v>
      </c>
      <c r="G20" s="3" t="s">
        <v>40</v>
      </c>
    </row>
    <row r="21" spans="1:12" ht="15.75" thickBot="1" x14ac:dyDescent="0.3">
      <c r="F21" s="18">
        <v>3</v>
      </c>
      <c r="G21" s="19" t="s">
        <v>41</v>
      </c>
    </row>
    <row r="22" spans="1:12" ht="15.75" thickBot="1" x14ac:dyDescent="0.3">
      <c r="F22" s="5">
        <f>SUM(F19:F21)</f>
        <v>64</v>
      </c>
      <c r="G22" s="5" t="s">
        <v>26</v>
      </c>
    </row>
    <row r="25" spans="1:12" ht="15.75" thickBot="1" x14ac:dyDescent="0.3"/>
    <row r="26" spans="1:12" ht="15.75" thickBot="1" x14ac:dyDescent="0.3">
      <c r="A26" s="31" t="s">
        <v>42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3"/>
    </row>
    <row r="27" spans="1:12" ht="15" customHeight="1" x14ac:dyDescent="0.25">
      <c r="A27" s="31" t="s">
        <v>57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3"/>
    </row>
    <row r="28" spans="1:12" ht="15.75" thickBot="1" x14ac:dyDescent="0.3">
      <c r="A28" s="20" t="s">
        <v>43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2"/>
    </row>
  </sheetData>
  <mergeCells count="33">
    <mergeCell ref="B6:D6"/>
    <mergeCell ref="J6:L6"/>
    <mergeCell ref="A1:D1"/>
    <mergeCell ref="F1:G1"/>
    <mergeCell ref="I1:L1"/>
    <mergeCell ref="A3:D3"/>
    <mergeCell ref="F3:G3"/>
    <mergeCell ref="I3:L3"/>
    <mergeCell ref="A4:D4"/>
    <mergeCell ref="F4:G4"/>
    <mergeCell ref="I4:L4"/>
    <mergeCell ref="B5:D5"/>
    <mergeCell ref="J5:L5"/>
    <mergeCell ref="B13:D13"/>
    <mergeCell ref="I13:L13"/>
    <mergeCell ref="B7:D7"/>
    <mergeCell ref="J7:L7"/>
    <mergeCell ref="B8:D8"/>
    <mergeCell ref="J8:L8"/>
    <mergeCell ref="B9:D9"/>
    <mergeCell ref="J9:L9"/>
    <mergeCell ref="B10:D10"/>
    <mergeCell ref="J10:L10"/>
    <mergeCell ref="B11:D11"/>
    <mergeCell ref="J11:L11"/>
    <mergeCell ref="B12:D12"/>
    <mergeCell ref="A28:L28"/>
    <mergeCell ref="B14:D14"/>
    <mergeCell ref="B15:D15"/>
    <mergeCell ref="F17:G17"/>
    <mergeCell ref="F18:G18"/>
    <mergeCell ref="A26:L26"/>
    <mergeCell ref="A27:L2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opLeftCell="B1" zoomScaleNormal="100" workbookViewId="0">
      <selection activeCell="J8" sqref="J8:L8"/>
    </sheetView>
  </sheetViews>
  <sheetFormatPr defaultColWidth="8.85546875" defaultRowHeight="15" x14ac:dyDescent="0.25"/>
  <cols>
    <col min="7" max="7" width="28.85546875" customWidth="1"/>
    <col min="12" max="12" width="11.85546875" customWidth="1"/>
  </cols>
  <sheetData>
    <row r="1" spans="1:12" ht="85.5" customHeight="1" thickBot="1" x14ac:dyDescent="0.3">
      <c r="A1" s="44" t="s">
        <v>58</v>
      </c>
      <c r="B1" s="45"/>
      <c r="C1" s="45"/>
      <c r="D1" s="46"/>
      <c r="F1" s="47" t="s">
        <v>51</v>
      </c>
      <c r="G1" s="48"/>
      <c r="I1" s="47" t="s">
        <v>66</v>
      </c>
      <c r="J1" s="49"/>
      <c r="K1" s="49"/>
      <c r="L1" s="48"/>
    </row>
    <row r="2" spans="1:12" ht="21" thickBot="1" x14ac:dyDescent="0.3">
      <c r="A2" s="1"/>
      <c r="B2" s="1"/>
      <c r="C2" s="1"/>
      <c r="D2" s="1"/>
      <c r="F2" s="1"/>
      <c r="G2" s="1"/>
      <c r="I2" s="1"/>
      <c r="J2" s="1"/>
      <c r="K2" s="1"/>
      <c r="L2" s="1"/>
    </row>
    <row r="3" spans="1:12" ht="15.75" thickBot="1" x14ac:dyDescent="0.3">
      <c r="A3" s="29" t="s">
        <v>0</v>
      </c>
      <c r="B3" s="50"/>
      <c r="C3" s="50"/>
      <c r="D3" s="30"/>
      <c r="F3" s="51" t="s">
        <v>1</v>
      </c>
      <c r="G3" s="52"/>
      <c r="I3" s="29" t="s">
        <v>2</v>
      </c>
      <c r="J3" s="50"/>
      <c r="K3" s="50"/>
      <c r="L3" s="30"/>
    </row>
    <row r="4" spans="1:12" ht="15.75" thickBot="1" x14ac:dyDescent="0.3">
      <c r="A4" s="53" t="s">
        <v>3</v>
      </c>
      <c r="B4" s="54"/>
      <c r="C4" s="54"/>
      <c r="D4" s="55"/>
      <c r="F4" s="29" t="s">
        <v>4</v>
      </c>
      <c r="G4" s="30"/>
      <c r="I4" s="56" t="s">
        <v>5</v>
      </c>
      <c r="J4" s="57"/>
      <c r="K4" s="57"/>
      <c r="L4" s="58"/>
    </row>
    <row r="5" spans="1:12" x14ac:dyDescent="0.25">
      <c r="A5" s="2">
        <v>176</v>
      </c>
      <c r="B5" s="34" t="s">
        <v>6</v>
      </c>
      <c r="C5" s="34"/>
      <c r="D5" s="35"/>
      <c r="F5" s="2">
        <v>0</v>
      </c>
      <c r="G5" s="3" t="s">
        <v>7</v>
      </c>
      <c r="I5" s="2">
        <v>10</v>
      </c>
      <c r="J5" s="39" t="s">
        <v>8</v>
      </c>
      <c r="K5" s="39"/>
      <c r="L5" s="40"/>
    </row>
    <row r="6" spans="1:12" x14ac:dyDescent="0.25">
      <c r="A6" s="2">
        <v>1</v>
      </c>
      <c r="B6" s="34" t="s">
        <v>9</v>
      </c>
      <c r="C6" s="34"/>
      <c r="D6" s="35"/>
      <c r="F6" s="2">
        <v>0</v>
      </c>
      <c r="G6" s="3" t="s">
        <v>10</v>
      </c>
      <c r="I6" s="2">
        <v>0</v>
      </c>
      <c r="J6" s="39" t="s">
        <v>11</v>
      </c>
      <c r="K6" s="39"/>
      <c r="L6" s="40"/>
    </row>
    <row r="7" spans="1:12" x14ac:dyDescent="0.25">
      <c r="A7" s="2">
        <v>0</v>
      </c>
      <c r="B7" s="34" t="s">
        <v>12</v>
      </c>
      <c r="C7" s="34"/>
      <c r="D7" s="35"/>
      <c r="F7" s="2">
        <v>0</v>
      </c>
      <c r="G7" s="3" t="s">
        <v>13</v>
      </c>
      <c r="I7" s="2">
        <v>0</v>
      </c>
      <c r="J7" s="39" t="s">
        <v>14</v>
      </c>
      <c r="K7" s="39"/>
      <c r="L7" s="40"/>
    </row>
    <row r="8" spans="1:12" x14ac:dyDescent="0.25">
      <c r="A8" s="2">
        <v>144</v>
      </c>
      <c r="B8" s="34" t="s">
        <v>15</v>
      </c>
      <c r="C8" s="34"/>
      <c r="D8" s="35"/>
      <c r="F8" s="2">
        <v>1</v>
      </c>
      <c r="G8" s="3" t="s">
        <v>16</v>
      </c>
      <c r="I8" s="2">
        <v>90</v>
      </c>
      <c r="J8" s="39" t="s">
        <v>17</v>
      </c>
      <c r="K8" s="39"/>
      <c r="L8" s="40"/>
    </row>
    <row r="9" spans="1:12" x14ac:dyDescent="0.25">
      <c r="A9" s="4">
        <v>1</v>
      </c>
      <c r="B9" s="34" t="s">
        <v>18</v>
      </c>
      <c r="C9" s="34"/>
      <c r="D9" s="35"/>
      <c r="F9" s="2">
        <v>4</v>
      </c>
      <c r="G9" s="3" t="s">
        <v>19</v>
      </c>
      <c r="I9" s="2">
        <v>0</v>
      </c>
      <c r="J9" s="39" t="s">
        <v>20</v>
      </c>
      <c r="K9" s="39"/>
      <c r="L9" s="40"/>
    </row>
    <row r="10" spans="1:12" ht="15.75" thickBot="1" x14ac:dyDescent="0.3">
      <c r="A10" s="2">
        <v>0</v>
      </c>
      <c r="B10" s="34" t="s">
        <v>21</v>
      </c>
      <c r="C10" s="34"/>
      <c r="D10" s="35"/>
      <c r="F10" s="2">
        <v>10</v>
      </c>
      <c r="G10" s="3" t="s">
        <v>22</v>
      </c>
      <c r="I10" s="2">
        <v>168</v>
      </c>
      <c r="J10" s="41" t="s">
        <v>23</v>
      </c>
      <c r="K10" s="42"/>
      <c r="L10" s="43"/>
    </row>
    <row r="11" spans="1:12" ht="15.75" thickBot="1" x14ac:dyDescent="0.3">
      <c r="A11" s="4">
        <v>0</v>
      </c>
      <c r="B11" s="34" t="s">
        <v>24</v>
      </c>
      <c r="C11" s="34"/>
      <c r="D11" s="35"/>
      <c r="F11" s="2">
        <v>1</v>
      </c>
      <c r="G11" s="3" t="s">
        <v>25</v>
      </c>
      <c r="I11" s="5">
        <f>SUM(I5:I10)</f>
        <v>268</v>
      </c>
      <c r="J11" s="26" t="s">
        <v>26</v>
      </c>
      <c r="K11" s="26"/>
      <c r="L11" s="27"/>
    </row>
    <row r="12" spans="1:12" ht="15.75" thickBot="1" x14ac:dyDescent="0.3">
      <c r="A12" s="2">
        <v>259</v>
      </c>
      <c r="B12" s="34" t="s">
        <v>27</v>
      </c>
      <c r="C12" s="34"/>
      <c r="D12" s="35"/>
      <c r="F12" s="2">
        <v>0</v>
      </c>
      <c r="G12" s="3" t="s">
        <v>28</v>
      </c>
    </row>
    <row r="13" spans="1:12" ht="15.75" thickBot="1" x14ac:dyDescent="0.3">
      <c r="A13" s="2">
        <v>133</v>
      </c>
      <c r="B13" s="34" t="s">
        <v>29</v>
      </c>
      <c r="C13" s="34"/>
      <c r="D13" s="35"/>
      <c r="F13" s="2">
        <v>0</v>
      </c>
      <c r="G13" s="3" t="s">
        <v>30</v>
      </c>
      <c r="I13" s="36" t="s">
        <v>31</v>
      </c>
      <c r="J13" s="37"/>
      <c r="K13" s="37"/>
      <c r="L13" s="38"/>
    </row>
    <row r="14" spans="1:12" ht="15.75" thickBot="1" x14ac:dyDescent="0.3">
      <c r="A14" s="2">
        <v>117</v>
      </c>
      <c r="B14" s="23" t="s">
        <v>32</v>
      </c>
      <c r="C14" s="23"/>
      <c r="D14" s="24"/>
      <c r="F14" s="2">
        <v>12</v>
      </c>
      <c r="G14" s="3" t="s">
        <v>33</v>
      </c>
      <c r="I14" s="6">
        <v>118</v>
      </c>
      <c r="J14" s="7">
        <v>0.185826771653543</v>
      </c>
      <c r="K14" s="8" t="s">
        <v>34</v>
      </c>
      <c r="L14" s="9"/>
    </row>
    <row r="15" spans="1:12" ht="15.75" thickBot="1" x14ac:dyDescent="0.3">
      <c r="A15" s="5">
        <f>SUM(A5:A14)</f>
        <v>831</v>
      </c>
      <c r="B15" s="25" t="s">
        <v>26</v>
      </c>
      <c r="C15" s="26"/>
      <c r="D15" s="27"/>
      <c r="F15" s="2">
        <v>0</v>
      </c>
      <c r="G15" s="3" t="s">
        <v>35</v>
      </c>
      <c r="I15" s="4">
        <v>41</v>
      </c>
      <c r="J15" s="10">
        <v>6.4566929133858197E-2</v>
      </c>
      <c r="K15" s="8" t="s">
        <v>36</v>
      </c>
      <c r="L15" s="9"/>
    </row>
    <row r="16" spans="1:12" ht="15.75" thickBot="1" x14ac:dyDescent="0.3">
      <c r="F16" s="5">
        <f>SUM(F5:F15)</f>
        <v>28</v>
      </c>
      <c r="G16" s="11" t="s">
        <v>26</v>
      </c>
      <c r="I16" s="12">
        <v>114</v>
      </c>
      <c r="J16" s="13">
        <v>0.179527559055118</v>
      </c>
      <c r="K16" s="14" t="s">
        <v>37</v>
      </c>
      <c r="L16" s="15"/>
    </row>
    <row r="17" spans="1:12" ht="15.75" thickBot="1" x14ac:dyDescent="0.3">
      <c r="F17" s="28"/>
      <c r="G17" s="28"/>
    </row>
    <row r="18" spans="1:12" ht="15.75" thickBot="1" x14ac:dyDescent="0.3">
      <c r="F18" s="29" t="s">
        <v>38</v>
      </c>
      <c r="G18" s="30"/>
    </row>
    <row r="19" spans="1:12" x14ac:dyDescent="0.25">
      <c r="F19" s="16">
        <v>100</v>
      </c>
      <c r="G19" s="17" t="s">
        <v>39</v>
      </c>
    </row>
    <row r="20" spans="1:12" ht="25.5" x14ac:dyDescent="0.25">
      <c r="F20" s="4">
        <v>53</v>
      </c>
      <c r="G20" s="3" t="s">
        <v>40</v>
      </c>
    </row>
    <row r="21" spans="1:12" ht="15.75" thickBot="1" x14ac:dyDescent="0.3">
      <c r="F21" s="18">
        <v>4</v>
      </c>
      <c r="G21" s="19" t="s">
        <v>41</v>
      </c>
    </row>
    <row r="22" spans="1:12" ht="15.75" thickBot="1" x14ac:dyDescent="0.3">
      <c r="F22" s="5">
        <f>SUM(F19:F21)</f>
        <v>157</v>
      </c>
      <c r="G22" s="5" t="s">
        <v>26</v>
      </c>
    </row>
    <row r="25" spans="1:12" ht="15.75" thickBot="1" x14ac:dyDescent="0.3"/>
    <row r="26" spans="1:12" ht="15.75" thickBot="1" x14ac:dyDescent="0.3">
      <c r="A26" s="31" t="s">
        <v>42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3"/>
    </row>
    <row r="27" spans="1:12" ht="15" customHeight="1" x14ac:dyDescent="0.25">
      <c r="A27" s="31" t="s">
        <v>57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3"/>
    </row>
    <row r="28" spans="1:12" ht="15.75" thickBot="1" x14ac:dyDescent="0.3">
      <c r="A28" s="20" t="s">
        <v>43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2"/>
    </row>
  </sheetData>
  <mergeCells count="33">
    <mergeCell ref="B6:D6"/>
    <mergeCell ref="J6:L6"/>
    <mergeCell ref="A1:D1"/>
    <mergeCell ref="F1:G1"/>
    <mergeCell ref="I1:L1"/>
    <mergeCell ref="A3:D3"/>
    <mergeCell ref="F3:G3"/>
    <mergeCell ref="I3:L3"/>
    <mergeCell ref="A4:D4"/>
    <mergeCell ref="F4:G4"/>
    <mergeCell ref="I4:L4"/>
    <mergeCell ref="B5:D5"/>
    <mergeCell ref="J5:L5"/>
    <mergeCell ref="B13:D13"/>
    <mergeCell ref="I13:L13"/>
    <mergeCell ref="B7:D7"/>
    <mergeCell ref="J7:L7"/>
    <mergeCell ref="B8:D8"/>
    <mergeCell ref="J8:L8"/>
    <mergeCell ref="B9:D9"/>
    <mergeCell ref="J9:L9"/>
    <mergeCell ref="B10:D10"/>
    <mergeCell ref="J10:L10"/>
    <mergeCell ref="B11:D11"/>
    <mergeCell ref="J11:L11"/>
    <mergeCell ref="B12:D12"/>
    <mergeCell ref="A28:L28"/>
    <mergeCell ref="B14:D14"/>
    <mergeCell ref="B15:D15"/>
    <mergeCell ref="F17:G17"/>
    <mergeCell ref="F18:G18"/>
    <mergeCell ref="A26:L26"/>
    <mergeCell ref="A27:L2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zoomScaleNormal="100" workbookViewId="0">
      <selection activeCell="F3" sqref="F3:G3"/>
    </sheetView>
  </sheetViews>
  <sheetFormatPr defaultColWidth="8.85546875" defaultRowHeight="15" x14ac:dyDescent="0.25"/>
  <cols>
    <col min="7" max="7" width="28.85546875" customWidth="1"/>
    <col min="12" max="12" width="11.85546875" customWidth="1"/>
  </cols>
  <sheetData>
    <row r="1" spans="1:12" ht="85.5" customHeight="1" thickBot="1" x14ac:dyDescent="0.3">
      <c r="A1" s="44" t="s">
        <v>58</v>
      </c>
      <c r="B1" s="45"/>
      <c r="C1" s="45"/>
      <c r="D1" s="46"/>
      <c r="F1" s="47" t="s">
        <v>52</v>
      </c>
      <c r="G1" s="48"/>
      <c r="I1" s="47" t="s">
        <v>67</v>
      </c>
      <c r="J1" s="49"/>
      <c r="K1" s="49"/>
      <c r="L1" s="48"/>
    </row>
    <row r="2" spans="1:12" ht="21" thickBot="1" x14ac:dyDescent="0.3">
      <c r="A2" s="1"/>
      <c r="B2" s="1"/>
      <c r="C2" s="1"/>
      <c r="D2" s="1"/>
      <c r="F2" s="1"/>
      <c r="G2" s="1"/>
      <c r="I2" s="1"/>
      <c r="J2" s="1"/>
      <c r="K2" s="1"/>
      <c r="L2" s="1"/>
    </row>
    <row r="3" spans="1:12" ht="15.75" thickBot="1" x14ac:dyDescent="0.3">
      <c r="A3" s="29" t="s">
        <v>0</v>
      </c>
      <c r="B3" s="50"/>
      <c r="C3" s="50"/>
      <c r="D3" s="30"/>
      <c r="F3" s="51" t="s">
        <v>1</v>
      </c>
      <c r="G3" s="52"/>
      <c r="I3" s="29" t="s">
        <v>2</v>
      </c>
      <c r="J3" s="50"/>
      <c r="K3" s="50"/>
      <c r="L3" s="30"/>
    </row>
    <row r="4" spans="1:12" ht="15.75" thickBot="1" x14ac:dyDescent="0.3">
      <c r="A4" s="53" t="s">
        <v>3</v>
      </c>
      <c r="B4" s="54"/>
      <c r="C4" s="54"/>
      <c r="D4" s="55"/>
      <c r="F4" s="29" t="s">
        <v>4</v>
      </c>
      <c r="G4" s="30"/>
      <c r="I4" s="56" t="s">
        <v>5</v>
      </c>
      <c r="J4" s="57"/>
      <c r="K4" s="57"/>
      <c r="L4" s="58"/>
    </row>
    <row r="5" spans="1:12" x14ac:dyDescent="0.25">
      <c r="A5" s="2">
        <v>320</v>
      </c>
      <c r="B5" s="34" t="s">
        <v>6</v>
      </c>
      <c r="C5" s="34"/>
      <c r="D5" s="35"/>
      <c r="F5" s="2">
        <v>10</v>
      </c>
      <c r="G5" s="3" t="s">
        <v>7</v>
      </c>
      <c r="I5" s="2">
        <v>64</v>
      </c>
      <c r="J5" s="39" t="s">
        <v>8</v>
      </c>
      <c r="K5" s="39"/>
      <c r="L5" s="40"/>
    </row>
    <row r="6" spans="1:12" x14ac:dyDescent="0.25">
      <c r="A6" s="2">
        <v>0</v>
      </c>
      <c r="B6" s="34" t="s">
        <v>9</v>
      </c>
      <c r="C6" s="34"/>
      <c r="D6" s="35"/>
      <c r="F6" s="2">
        <v>3</v>
      </c>
      <c r="G6" s="3" t="s">
        <v>10</v>
      </c>
      <c r="I6" s="2">
        <v>0</v>
      </c>
      <c r="J6" s="39" t="s">
        <v>11</v>
      </c>
      <c r="K6" s="39"/>
      <c r="L6" s="40"/>
    </row>
    <row r="7" spans="1:12" x14ac:dyDescent="0.25">
      <c r="A7" s="2">
        <v>0</v>
      </c>
      <c r="B7" s="34" t="s">
        <v>12</v>
      </c>
      <c r="C7" s="34"/>
      <c r="D7" s="35"/>
      <c r="F7" s="2">
        <v>6</v>
      </c>
      <c r="G7" s="3" t="s">
        <v>13</v>
      </c>
      <c r="I7" s="2">
        <v>0</v>
      </c>
      <c r="J7" s="39" t="s">
        <v>14</v>
      </c>
      <c r="K7" s="39"/>
      <c r="L7" s="40"/>
    </row>
    <row r="8" spans="1:12" x14ac:dyDescent="0.25">
      <c r="A8" s="2">
        <v>154</v>
      </c>
      <c r="B8" s="34" t="s">
        <v>15</v>
      </c>
      <c r="C8" s="34"/>
      <c r="D8" s="35"/>
      <c r="F8" s="2">
        <v>1</v>
      </c>
      <c r="G8" s="3" t="s">
        <v>16</v>
      </c>
      <c r="I8" s="2">
        <v>227</v>
      </c>
      <c r="J8" s="39" t="s">
        <v>17</v>
      </c>
      <c r="K8" s="39"/>
      <c r="L8" s="40"/>
    </row>
    <row r="9" spans="1:12" x14ac:dyDescent="0.25">
      <c r="A9" s="4">
        <v>0</v>
      </c>
      <c r="B9" s="34" t="s">
        <v>18</v>
      </c>
      <c r="C9" s="34"/>
      <c r="D9" s="35"/>
      <c r="F9" s="2">
        <v>28</v>
      </c>
      <c r="G9" s="3" t="s">
        <v>19</v>
      </c>
      <c r="I9" s="2">
        <v>0</v>
      </c>
      <c r="J9" s="39" t="s">
        <v>20</v>
      </c>
      <c r="K9" s="39"/>
      <c r="L9" s="40"/>
    </row>
    <row r="10" spans="1:12" ht="15.75" thickBot="1" x14ac:dyDescent="0.3">
      <c r="A10" s="2">
        <v>10</v>
      </c>
      <c r="B10" s="34" t="s">
        <v>21</v>
      </c>
      <c r="C10" s="34"/>
      <c r="D10" s="35"/>
      <c r="F10" s="2">
        <v>87</v>
      </c>
      <c r="G10" s="3" t="s">
        <v>22</v>
      </c>
      <c r="I10" s="2">
        <v>187</v>
      </c>
      <c r="J10" s="41" t="s">
        <v>23</v>
      </c>
      <c r="K10" s="42"/>
      <c r="L10" s="43"/>
    </row>
    <row r="11" spans="1:12" ht="15.75" thickBot="1" x14ac:dyDescent="0.3">
      <c r="A11" s="4">
        <v>0</v>
      </c>
      <c r="B11" s="34" t="s">
        <v>24</v>
      </c>
      <c r="C11" s="34"/>
      <c r="D11" s="35"/>
      <c r="F11" s="2">
        <v>11</v>
      </c>
      <c r="G11" s="3" t="s">
        <v>25</v>
      </c>
      <c r="I11" s="5">
        <f>SUM(I5:I10)</f>
        <v>478</v>
      </c>
      <c r="J11" s="26" t="s">
        <v>26</v>
      </c>
      <c r="K11" s="26"/>
      <c r="L11" s="27"/>
    </row>
    <row r="12" spans="1:12" ht="15.75" thickBot="1" x14ac:dyDescent="0.3">
      <c r="A12" s="2">
        <v>609</v>
      </c>
      <c r="B12" s="34" t="s">
        <v>27</v>
      </c>
      <c r="C12" s="34"/>
      <c r="D12" s="35"/>
      <c r="F12" s="2">
        <v>14</v>
      </c>
      <c r="G12" s="3" t="s">
        <v>28</v>
      </c>
    </row>
    <row r="13" spans="1:12" ht="15.75" thickBot="1" x14ac:dyDescent="0.3">
      <c r="A13" s="2">
        <v>250</v>
      </c>
      <c r="B13" s="34" t="s">
        <v>29</v>
      </c>
      <c r="C13" s="34"/>
      <c r="D13" s="35"/>
      <c r="F13" s="2">
        <v>0</v>
      </c>
      <c r="G13" s="3" t="s">
        <v>30</v>
      </c>
      <c r="I13" s="36" t="s">
        <v>31</v>
      </c>
      <c r="J13" s="37"/>
      <c r="K13" s="37"/>
      <c r="L13" s="38"/>
    </row>
    <row r="14" spans="1:12" ht="15.75" thickBot="1" x14ac:dyDescent="0.3">
      <c r="A14" s="2">
        <v>23</v>
      </c>
      <c r="B14" s="23" t="s">
        <v>32</v>
      </c>
      <c r="C14" s="23"/>
      <c r="D14" s="24"/>
      <c r="F14" s="2">
        <v>28</v>
      </c>
      <c r="G14" s="3" t="s">
        <v>33</v>
      </c>
      <c r="I14" s="6">
        <v>97</v>
      </c>
      <c r="J14" s="7">
        <v>0.123096446700507</v>
      </c>
      <c r="K14" s="8" t="s">
        <v>34</v>
      </c>
      <c r="L14" s="9"/>
    </row>
    <row r="15" spans="1:12" ht="15.75" thickBot="1" x14ac:dyDescent="0.3">
      <c r="A15" s="5">
        <f>SUM(A5:A14)</f>
        <v>1366</v>
      </c>
      <c r="B15" s="25" t="s">
        <v>26</v>
      </c>
      <c r="C15" s="26"/>
      <c r="D15" s="27"/>
      <c r="F15" s="2">
        <v>6</v>
      </c>
      <c r="G15" s="3" t="s">
        <v>35</v>
      </c>
      <c r="I15" s="4">
        <v>19</v>
      </c>
      <c r="J15" s="10">
        <v>2.4111675126903501E-2</v>
      </c>
      <c r="K15" s="8" t="s">
        <v>36</v>
      </c>
      <c r="L15" s="9"/>
    </row>
    <row r="16" spans="1:12" ht="15.75" thickBot="1" x14ac:dyDescent="0.3">
      <c r="F16" s="5">
        <f>SUM(F5:F15)</f>
        <v>194</v>
      </c>
      <c r="G16" s="11" t="s">
        <v>26</v>
      </c>
      <c r="I16" s="12">
        <v>145</v>
      </c>
      <c r="J16" s="13">
        <v>0.18401015228426401</v>
      </c>
      <c r="K16" s="14" t="s">
        <v>37</v>
      </c>
      <c r="L16" s="15"/>
    </row>
    <row r="17" spans="1:12" ht="15.75" thickBot="1" x14ac:dyDescent="0.3">
      <c r="F17" s="28"/>
      <c r="G17" s="28"/>
    </row>
    <row r="18" spans="1:12" ht="15.75" thickBot="1" x14ac:dyDescent="0.3">
      <c r="F18" s="29" t="s">
        <v>38</v>
      </c>
      <c r="G18" s="30"/>
    </row>
    <row r="19" spans="1:12" x14ac:dyDescent="0.25">
      <c r="F19" s="16">
        <v>170</v>
      </c>
      <c r="G19" s="17" t="s">
        <v>39</v>
      </c>
    </row>
    <row r="20" spans="1:12" ht="25.5" x14ac:dyDescent="0.25">
      <c r="F20" s="4">
        <v>70</v>
      </c>
      <c r="G20" s="3" t="s">
        <v>40</v>
      </c>
    </row>
    <row r="21" spans="1:12" ht="15.75" thickBot="1" x14ac:dyDescent="0.3">
      <c r="F21" s="18">
        <v>7</v>
      </c>
      <c r="G21" s="19" t="s">
        <v>41</v>
      </c>
    </row>
    <row r="22" spans="1:12" ht="15.75" thickBot="1" x14ac:dyDescent="0.3">
      <c r="F22" s="5">
        <f>SUM(F19:F21)</f>
        <v>247</v>
      </c>
      <c r="G22" s="5" t="s">
        <v>26</v>
      </c>
    </row>
    <row r="25" spans="1:12" ht="15.75" thickBot="1" x14ac:dyDescent="0.3"/>
    <row r="26" spans="1:12" ht="15.75" thickBot="1" x14ac:dyDescent="0.3">
      <c r="A26" s="31" t="s">
        <v>42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3"/>
    </row>
    <row r="27" spans="1:12" ht="15" customHeight="1" x14ac:dyDescent="0.25">
      <c r="A27" s="31" t="s">
        <v>57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3"/>
    </row>
    <row r="28" spans="1:12" ht="15.75" thickBot="1" x14ac:dyDescent="0.3">
      <c r="A28" s="20" t="s">
        <v>43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2"/>
    </row>
  </sheetData>
  <mergeCells count="33">
    <mergeCell ref="B6:D6"/>
    <mergeCell ref="J6:L6"/>
    <mergeCell ref="A1:D1"/>
    <mergeCell ref="F1:G1"/>
    <mergeCell ref="I1:L1"/>
    <mergeCell ref="A3:D3"/>
    <mergeCell ref="F3:G3"/>
    <mergeCell ref="I3:L3"/>
    <mergeCell ref="A4:D4"/>
    <mergeCell ref="F4:G4"/>
    <mergeCell ref="I4:L4"/>
    <mergeCell ref="B5:D5"/>
    <mergeCell ref="J5:L5"/>
    <mergeCell ref="B13:D13"/>
    <mergeCell ref="I13:L13"/>
    <mergeCell ref="B7:D7"/>
    <mergeCell ref="J7:L7"/>
    <mergeCell ref="B8:D8"/>
    <mergeCell ref="J8:L8"/>
    <mergeCell ref="B9:D9"/>
    <mergeCell ref="J9:L9"/>
    <mergeCell ref="B10:D10"/>
    <mergeCell ref="J10:L10"/>
    <mergeCell ref="B11:D11"/>
    <mergeCell ref="J11:L11"/>
    <mergeCell ref="B12:D12"/>
    <mergeCell ref="A28:L28"/>
    <mergeCell ref="B14:D14"/>
    <mergeCell ref="B15:D15"/>
    <mergeCell ref="F17:G17"/>
    <mergeCell ref="F18:G18"/>
    <mergeCell ref="A26:L26"/>
    <mergeCell ref="A27:L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MARYLAND</vt:lpstr>
      <vt:lpstr>ANNE ARUNDEL</vt:lpstr>
      <vt:lpstr>BALTIMORE CITY</vt:lpstr>
      <vt:lpstr>BALTIMORE COUNTY</vt:lpstr>
      <vt:lpstr>FREDERICK</vt:lpstr>
      <vt:lpstr>LOWER SHORE (WIC, SOM, WOR)</vt:lpstr>
      <vt:lpstr>MID-MD (CARROLL &amp; HOWARD)</vt:lpstr>
      <vt:lpstr>MONTGOMERY</vt:lpstr>
      <vt:lpstr>PRINCE GEORGES</vt:lpstr>
      <vt:lpstr>SOUTHERN MD (CALV, CHAR, STMAR)</vt:lpstr>
      <vt:lpstr>SUSQ (CECIL, HARFORD)</vt:lpstr>
      <vt:lpstr>UPSHOR (CAR,DOR,KEN,QA,TALB)</vt:lpstr>
      <vt:lpstr>WEST MD (WASH, ALL, GAR)</vt:lpstr>
    </vt:vector>
  </TitlesOfParts>
  <Company>DHR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DHRAdmin</dc:creator>
  <cp:lastModifiedBy>Windows User</cp:lastModifiedBy>
  <dcterms:created xsi:type="dcterms:W3CDTF">2018-09-10T16:33:24Z</dcterms:created>
  <dcterms:modified xsi:type="dcterms:W3CDTF">2020-10-01T13:13:26Z</dcterms:modified>
</cp:coreProperties>
</file>